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40101\Original\"/>
    </mc:Choice>
  </mc:AlternateContent>
  <xr:revisionPtr revIDLastSave="0" documentId="13_ncr:1_{F43A622C-0683-43E0-A1D7-B00678C6D465}" xr6:coauthVersionLast="47" xr6:coauthVersionMax="47" xr10:uidLastSave="{00000000-0000-0000-0000-000000000000}"/>
  <bookViews>
    <workbookView xWindow="-28140" yWindow="-2265" windowWidth="25845" windowHeight="12225" xr2:uid="{00000000-000D-0000-FFFF-FFFF00000000}"/>
  </bookViews>
  <sheets>
    <sheet name="CAD" sheetId="1" r:id="rId1"/>
  </sheets>
  <definedNames>
    <definedName name="_xlnm._FilterDatabase" localSheetId="0" hidden="1">CAD!$A$3:$F$116</definedName>
    <definedName name="Masterdata">CAD!$A$3:$D$17</definedName>
    <definedName name="Split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" l="1"/>
  <c r="D112" i="1"/>
  <c r="D111" i="1"/>
  <c r="D102" i="1"/>
  <c r="D103" i="1"/>
  <c r="D104" i="1"/>
  <c r="D99" i="1"/>
  <c r="D100" i="1"/>
  <c r="D101" i="1"/>
  <c r="D88" i="1" l="1"/>
  <c r="D89" i="1"/>
  <c r="D90" i="1"/>
  <c r="D105" i="1"/>
  <c r="D106" i="1"/>
  <c r="D107" i="1"/>
  <c r="D108" i="1"/>
  <c r="D109" i="1"/>
  <c r="D110" i="1"/>
  <c r="D114" i="1"/>
  <c r="D115" i="1"/>
  <c r="D116" i="1"/>
  <c r="D87" i="1"/>
  <c r="D19" i="1"/>
  <c r="D12" i="1"/>
  <c r="D80" i="1"/>
  <c r="D16" i="1"/>
  <c r="D84" i="1"/>
  <c r="D71" i="1"/>
  <c r="D72" i="1"/>
  <c r="D5" i="1"/>
  <c r="D6" i="1"/>
  <c r="D7" i="1"/>
  <c r="D8" i="1"/>
  <c r="D9" i="1"/>
  <c r="D10" i="1"/>
  <c r="D11" i="1"/>
  <c r="D13" i="1"/>
  <c r="D14" i="1"/>
  <c r="D15" i="1"/>
  <c r="D17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3" i="1"/>
  <c r="D74" i="1"/>
  <c r="D75" i="1"/>
  <c r="D76" i="1"/>
  <c r="D77" i="1"/>
  <c r="D78" i="1"/>
  <c r="D79" i="1"/>
  <c r="D81" i="1"/>
  <c r="D82" i="1"/>
  <c r="D83" i="1"/>
  <c r="D85" i="1"/>
  <c r="D86" i="1"/>
  <c r="D91" i="1"/>
  <c r="D92" i="1"/>
  <c r="D93" i="1"/>
  <c r="D94" i="1"/>
  <c r="D95" i="1"/>
  <c r="D96" i="1"/>
  <c r="D97" i="1"/>
  <c r="D98" i="1"/>
  <c r="D4" i="1"/>
</calcChain>
</file>

<file path=xl/sharedStrings.xml><?xml version="1.0" encoding="utf-8"?>
<sst xmlns="http://schemas.openxmlformats.org/spreadsheetml/2006/main" count="368" uniqueCount="220">
  <si>
    <t>PART NUMBER</t>
  </si>
  <si>
    <t>DESCRIPTION</t>
  </si>
  <si>
    <t>Category</t>
  </si>
  <si>
    <t>30-BAY-SLIM</t>
  </si>
  <si>
    <t>40-BAY-SLIM</t>
  </si>
  <si>
    <t>50-BAY-SLIM</t>
  </si>
  <si>
    <t>60-BAY-SLIM</t>
  </si>
  <si>
    <t>72-BAY-SLIM</t>
  </si>
  <si>
    <t>EXTRA TALL DEEP Full Frame Zero Clearance</t>
  </si>
  <si>
    <t>102745-XT</t>
  </si>
  <si>
    <t>45" Extra Tall Indoor or Outdoor Built-in Electric Fireplace with Black Steel Surround</t>
  </si>
  <si>
    <t>102755-XT</t>
  </si>
  <si>
    <t>55" Extra Tall Indoor or Outdoor Built-in Electric Fireplace with Black Steel Surround</t>
  </si>
  <si>
    <t>102765-XT</t>
  </si>
  <si>
    <t>65" Extra Tall Indoor or Outdoor Built-in Electric Fireplace with Black Steel Surround</t>
  </si>
  <si>
    <t>DESIGN-MEDIA-14PCE</t>
  </si>
  <si>
    <t>DESIGN-MEDIA-15PCE</t>
  </si>
  <si>
    <t>DESIGN-MEDIA-BIRCH-15PCE</t>
  </si>
  <si>
    <t>DESIGN-MEDIA-6PCE</t>
  </si>
  <si>
    <t>DEEP Full Frame Zero Clearance</t>
  </si>
  <si>
    <t>102745-DE</t>
  </si>
  <si>
    <t>102755-DE</t>
  </si>
  <si>
    <t>102765-DE</t>
  </si>
  <si>
    <t xml:space="preserve">45" Deep Indoor or Outdoor Built-in Electric Fireplaces with Black Steel Surround </t>
  </si>
  <si>
    <t xml:space="preserve">55" Deep Indoor or Outdoor Built-in Electric Fireplaces with Black Steel Surround </t>
  </si>
  <si>
    <t xml:space="preserve">65" Deep Indoor or Outdoor Built-in Electric Fireplaces with Black Steel Surround </t>
  </si>
  <si>
    <t xml:space="preserve">EXTRA SLIM Full Frame Zero Clearance </t>
  </si>
  <si>
    <t>102735-XS</t>
  </si>
  <si>
    <t>102745-XS</t>
  </si>
  <si>
    <t>102755-XS</t>
  </si>
  <si>
    <t>102765-XS</t>
  </si>
  <si>
    <t>35" Extra Slim Indoor or Outdoor Built In Electric Fireplace with Black Steel Surround</t>
  </si>
  <si>
    <t>45" Extra Slim Indoor or Outdoor Built In Electric Fireplace with Black Steel Surround</t>
  </si>
  <si>
    <t>55" Extra Slim Indoor or Outdoor Built In Electric Fireplace with Black Steel Surround</t>
  </si>
  <si>
    <t>65" Extra Slim Indoor or Outdoor Built In Electric Fireplace with Black Steel Surround</t>
  </si>
  <si>
    <t>WALL MOUNT or Built-in Full Frame</t>
  </si>
  <si>
    <t>WM-34</t>
  </si>
  <si>
    <t>WM-42</t>
  </si>
  <si>
    <t>WM-50</t>
  </si>
  <si>
    <t>WM-60</t>
  </si>
  <si>
    <t>WM-74</t>
  </si>
  <si>
    <t>WM-88</t>
  </si>
  <si>
    <t>WM-100</t>
  </si>
  <si>
    <t>WM-34-SURR-GREY</t>
  </si>
  <si>
    <t>WM-34-SURR-BRON</t>
  </si>
  <si>
    <t>WM-42-SURR-GREY</t>
  </si>
  <si>
    <t>WM-42-SURR-BRON</t>
  </si>
  <si>
    <t>WM-50-SURR-GREY</t>
  </si>
  <si>
    <t>WM-50-SURR-BRON</t>
  </si>
  <si>
    <t>WM-60-SURR-GREY</t>
  </si>
  <si>
    <t>WM-60-SURR-BRON</t>
  </si>
  <si>
    <t>WM-74-SURR-GREY</t>
  </si>
  <si>
    <t>WM-74-SURR-BRON</t>
  </si>
  <si>
    <t>WM-88-SURR-GREY</t>
  </si>
  <si>
    <t>WM-88-SURR-BRON</t>
  </si>
  <si>
    <t>34" Dark Grey Surround</t>
  </si>
  <si>
    <t xml:space="preserve">34" Bronze Surround </t>
  </si>
  <si>
    <t>42" Dark Grey Surround</t>
  </si>
  <si>
    <t xml:space="preserve">42" Bronze Surround </t>
  </si>
  <si>
    <t>50" Dark Grey Surround</t>
  </si>
  <si>
    <t>50" Bronze Surround </t>
  </si>
  <si>
    <t>60" Dark Grey Surround </t>
  </si>
  <si>
    <t>60" Bronze Surround</t>
  </si>
  <si>
    <t>74" Dark Grey Surround </t>
  </si>
  <si>
    <t>74" Bronze Surround  </t>
  </si>
  <si>
    <t xml:space="preserve">88" Dark Grey Surround </t>
  </si>
  <si>
    <t xml:space="preserve">88" Bronze Surround  </t>
  </si>
  <si>
    <t>WM-XS-34</t>
  </si>
  <si>
    <t>WM-XS-42</t>
  </si>
  <si>
    <t>WM-XS-50</t>
  </si>
  <si>
    <t>WM-XS-60</t>
  </si>
  <si>
    <t>WM-XS-74</t>
  </si>
  <si>
    <t>WM-XS-88</t>
  </si>
  <si>
    <t>WM-XS-100</t>
  </si>
  <si>
    <t>34" Black Semi-Flush Mount Surround required for semi-flush mount installation</t>
  </si>
  <si>
    <t>42" Black Semi-Flush Mount Surround required for semi-flush mount installation</t>
  </si>
  <si>
    <t>50" Black Semi-Flush Mount Surround required for semi-flush mount installation</t>
  </si>
  <si>
    <t>60" Black Semi-Flush Mount Surround required for semi-flush mount installation</t>
  </si>
  <si>
    <t>74" Black Semi-Flush Mount Surround required for semi-flush mount installation</t>
  </si>
  <si>
    <t>88" Black Semi-Flush Mount Surround required for semi-flush mount installation</t>
  </si>
  <si>
    <t>100" Black Semi-Flush Mount Surround required for semi-flush mount installation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</si>
  <si>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</si>
  <si>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</si>
  <si>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</si>
  <si>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</si>
  <si>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</si>
  <si>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</si>
  <si>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</si>
  <si>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</si>
  <si>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</si>
  <si>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</si>
  <si>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</si>
  <si>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</si>
  <si>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</si>
  <si>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</si>
  <si>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</si>
  <si>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 xml:space="preserve">Log Sets </t>
  </si>
  <si>
    <t>LOGSET-8PCE-XS</t>
  </si>
  <si>
    <t xml:space="preserve">Paint </t>
  </si>
  <si>
    <t>1A62H290-6309</t>
  </si>
  <si>
    <t>1A62H290-1990</t>
  </si>
  <si>
    <t>STOVE BRITE - Metallic Black. Touch Up Paint - Metallic Black Color</t>
  </si>
  <si>
    <t xml:space="preserve">Wall Mount Xtraslim </t>
  </si>
  <si>
    <t>WM-SLIM-45</t>
  </si>
  <si>
    <t>WM-SLIM-55</t>
  </si>
  <si>
    <t>WM-SLIM-65</t>
  </si>
  <si>
    <t xml:space="preserve">Classic Xtraslim </t>
  </si>
  <si>
    <t>CLASSIC-SLIM-26</t>
  </si>
  <si>
    <t>CLASSIC-SLIM-30</t>
  </si>
  <si>
    <t>CLASSIC-SLIM-33</t>
  </si>
  <si>
    <t>BAY SLIM</t>
  </si>
  <si>
    <t>WALL MOUNT SURROUND</t>
  </si>
  <si>
    <t>SEMI-FLUSH MOUNT SURROUND</t>
  </si>
  <si>
    <t>Glass Media and Decorative Options</t>
  </si>
  <si>
    <t>DESIGN-MEDIA-OAK-10PCE</t>
  </si>
  <si>
    <t>NUM</t>
  </si>
  <si>
    <t>Hz-12-Ember</t>
  </si>
  <si>
    <t>Fi-105-Diamond</t>
  </si>
  <si>
    <t>Fi-106-Diamond</t>
  </si>
  <si>
    <t>Fi-107-Diamond</t>
  </si>
  <si>
    <t>Fi-109-Diamond</t>
  </si>
  <si>
    <t>RUSTIC 14 Piece Deluxe Media Set - Includes 14 logs, stones, pebbles, black fireglass and embers</t>
  </si>
  <si>
    <t xml:space="preserve">DRIFTWOOD 15 Piece Deluxe Media Set - Includes 15 logs, stones, pebbles, black fireglass and embers </t>
  </si>
  <si>
    <t>BIRCH 15 Piece Deluxe Media Set - Includes 15 logs, stones, pebbles, black fireglass and embers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</si>
  <si>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</si>
  <si>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</si>
  <si>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</si>
  <si>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</si>
  <si>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</si>
  <si>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</si>
  <si>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</si>
  <si>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</si>
  <si>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</si>
  <si>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</si>
  <si>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</si>
  <si>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</si>
  <si>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</si>
  <si>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</si>
  <si>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Ember Media Kit- Includes clear, suntea and harvest moon color media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</si>
  <si>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</si>
  <si>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</si>
  <si>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</si>
  <si>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Ice Media Kit - Includes 3 large glass rocks, 95 clear diamond media, 10 blue diamond media &amp; package of clear acrylic media </t>
  </si>
  <si>
    <t xml:space="preserve">DRIFTWOOD 6 Piece Deluxe Media Set - Includes 6 logs, stones, pebbles, black fireglass and embers 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</si>
  <si>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</si>
  <si>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</si>
  <si>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</si>
  <si>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</si>
  <si>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</si>
  <si>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DESIGN-MEDIA-SPLITLOG-16PCE</t>
  </si>
  <si>
    <t>SPLIT LOG 16 Piece Deluxe Media Set - Includes 16 logs, stones, pebbles, and embers</t>
  </si>
  <si>
    <t>Smart Electric 50" Indoor / Outdoor WiFi Enabled 3 Sided Fireplace Featuring a depth of 10 5/8", Multi Function Remote Control, Multi Speed Flame Motor, and a 10 piece Birch Log Set</t>
  </si>
  <si>
    <t>Smart Electric 72" Indoor / Outdoor WiFi Enabled 3 Sided Fireplace Featuring a depth of 10 5/8", MultiFunction Remote Control, Multi Speed Flame Motor, and a 10 piece Birch Log Set</t>
  </si>
  <si>
    <t>Smart Electric 60" Indoor / Outdoor WiFi Enabled 3 Sided Fireplace Featuring a depth of 10 5/8", MultiFunction Remote Control, Multi Speed Flame Motor, and a 10 piece Birch Log Set</t>
  </si>
  <si>
    <t>Smart Electric  34" Indoor / Outdoor WiFi Enabled Built In Fireplace, Featuring a MultiFunction Remote Control , Multi Speed Flame Motor and a 10 piece Birch Log Set</t>
  </si>
  <si>
    <t>Smart Electric  42" Indoor / Outdoor WiFi Enabled Built In Fireplace, Featuring a MultiFunction Remote Control , Multi Speed Flame Motor and a 10 piece Birch Log Set</t>
  </si>
  <si>
    <t>Smart Electric  50" Indoor / Outdoor WiFi Enabled Built In Fireplace, Featuring a MultiFunction Remote Control , Multi Speed Flame Motor and a 10 piece Birch Log Set</t>
  </si>
  <si>
    <t>Smart Electric  60" Indoor / Outdoor WiFi Enabled Built In Fireplace, Featuring a MultiFunction Remote Control , Multi Speed Flame Motor and a 10 piece Birch Log Set</t>
  </si>
  <si>
    <t>Smart Electric  74" Indoor / Outdoor WiFi Enabled Built In Fireplace, Featuring a MultiFunction Remote Control , Multi Speed Flame Motor and a 10 piece Birch Log Set</t>
  </si>
  <si>
    <t>Smart Electric  88" Indoor / Outdoor WiFi Enabled Built In Fireplace, Featuring a MultiFunction Remote Control , Multi Speed Flame Motor and a 10 piece Birch Log Set</t>
  </si>
  <si>
    <t>Smart Electric  100" Indoor / Outdoor WiFi Enabled Built In Fireplace, Featuring a MultiFunction Remote Control , Multi Speed Flame Motor and a 10 piece Birch Log Set</t>
  </si>
  <si>
    <t>Wall Mount Xtraslim Smart Electric  -45" WiFi Enabled Fireplace, Featuring a  MultiFunction  Remote Control, Multi Speed Flame Motor</t>
  </si>
  <si>
    <t>Wall Mount Xtraslim Smart Electric  -55" WiFi Enabled Fireplace, Featuring a  MultiFunction  Remote Control, Multi Speed Flame Motor</t>
  </si>
  <si>
    <t>Wall Mount Xtraslim Smart Electric  -65" WiFi Enabled Fireplace, Featuring a  MultiFunction  Remote Control, Multi Speed Flame Motor</t>
  </si>
  <si>
    <t>STOVE BRITE - Satin Black. Touch Up Paint - Satin Black Color</t>
  </si>
  <si>
    <t>BIRCH – Large 12 Piece Log Set</t>
  </si>
  <si>
    <t>Smart Electric 30” Indoor / Outdoor, WiFi Enable, 3 Sided Fireplace Featuring a depth of 10 5/8”, Multi Function Remote Control, Multi Speed Flame Motor, and a 10 piece Birch Log Set</t>
  </si>
  <si>
    <t>Smart Electric 40” Indoor / Outdoor, WiFi Enable, 3 Sided Fireplace Featuring a depth of 10 5/8”, Multi Function Remote Control, Multi Speed Flame Motor, and a 10 piece Birch Log Set</t>
  </si>
  <si>
    <t>2024 MSRP</t>
  </si>
  <si>
    <t>2024 Remii CAD PRICE LIST</t>
  </si>
  <si>
    <t>Effective February 1, 2024</t>
  </si>
  <si>
    <t>DESIGN-MEDIA-OAK-18PCE</t>
  </si>
  <si>
    <t>OAK - 18 Piece Deluxe Media Kit Includes: 18 logs, stones, pebbles &amp; embers</t>
  </si>
  <si>
    <t>CLASSIC-26-BLK-PDS</t>
  </si>
  <si>
    <t>CLASSIC-30-BLK-PDS</t>
  </si>
  <si>
    <t>CLASSIC-33-BLK-PDS</t>
  </si>
  <si>
    <t>CLASSIC-26</t>
  </si>
  <si>
    <t>CLASSIC Smart Electric  26" Indoor / Outdoor WiFi Enabled Insert, Featuring a MultiFunction Remote Control , Multi Speed Flame Motor and a 10 piece Birch Log Set</t>
  </si>
  <si>
    <t>CLASSIC-26-3</t>
  </si>
  <si>
    <t>CLASSIC-26-4</t>
  </si>
  <si>
    <t>CLASSIC-30</t>
  </si>
  <si>
    <t>CLASSIC Smart Electric  30" Indoor / Outdoor WiFi Enabled Insert, Featuring a MultiFunction Remote Control , Multi Speed Flame Motor and a 10 piece Birch Log Set</t>
  </si>
  <si>
    <t>CLASSIC-30-3</t>
  </si>
  <si>
    <t>CLASSIC-30-4</t>
  </si>
  <si>
    <t>CLASSIC-33</t>
  </si>
  <si>
    <t>CLASSIC Smart Electric  33" Indoor / Outdoor WiFi Enabled Insert, Featuring a MultiFunction Remote Control , Multi Speed Flame Motor and a 10 piece Birch Log Set</t>
  </si>
  <si>
    <t>CLASSIC-33-3</t>
  </si>
  <si>
    <t>CLASSIC-33-4</t>
  </si>
  <si>
    <t>13A</t>
  </si>
  <si>
    <t>Classic INSERT</t>
  </si>
  <si>
    <t>10A</t>
  </si>
  <si>
    <t>Pedestal Display</t>
  </si>
  <si>
    <t>CLASSIC- Xtraslim Smart Electric  -26" WiFi Enabled Fireplace, Featuring a  MultiFunction  Remote Control, Multi Speed Flame Motor</t>
  </si>
  <si>
    <t>CLASSIC- Xtraslim Smart Electric  -30" WiFi Enabled Fireplace, Featuring a  MultiFunction  Remote Control, Multi Speed Flame Motor</t>
  </si>
  <si>
    <t>CLASSIC- Xtraslim Smart Electric  -33" WiFi Enabled Fireplace, Featuring a  MultiFunction  Remote Control, Multi Speed Flame Motor</t>
  </si>
  <si>
    <t>Classic</t>
  </si>
  <si>
    <t>13B</t>
  </si>
  <si>
    <t xml:space="preserve">CLASSIC - 3 Sided Trim Kit for the CLASSIC-26 Smart Electric </t>
  </si>
  <si>
    <t xml:space="preserve">CLASSIC - 4 Sided Trim Kit for the CLASSIC-26 Smart Electric </t>
  </si>
  <si>
    <t xml:space="preserve">CLASSIC - 3 Sided Trim Kit for the CLASSIC-30 Smart Electric </t>
  </si>
  <si>
    <t xml:space="preserve">CLASSIC - 4 Sided Trim Kit for the CLASSIC-30 Smart Electric </t>
  </si>
  <si>
    <t xml:space="preserve">CLASSIC - 3 Sided Trim Kit for the CLASSIC-33 Smart Electric </t>
  </si>
  <si>
    <t xml:space="preserve">CLASSIC - 4 Sided Trim Kit for the CLASSIC-33 Smart Electric </t>
  </si>
  <si>
    <t>Contemporary Pedestal Display with Storage Compartment for CLASSIC-SLIM-26 and CLASSIC-26 - Blk Color</t>
  </si>
  <si>
    <t>Contemporary Pedestal Display with Storage Compartment for CLASSIC-SLIM-30 and CLASSIC-30 - Blk Color</t>
  </si>
  <si>
    <t>Contemporary Pedestal Display with Storage Compartment for CLASSIC-SLIM-33 and CLASSIC-33- Blk Color</t>
  </si>
  <si>
    <t>CLASSIC-38</t>
  </si>
  <si>
    <t>CLASSIC-44</t>
  </si>
  <si>
    <t>CLASSIC-48</t>
  </si>
  <si>
    <t>CLASSIC Smart Electric  38" Indoor / Outdoor WiFi Enabled Insert, Featuring a MultiFunction Remote Control , Multi Speed Flame Motor and a 10 piece Birch Log Set</t>
  </si>
  <si>
    <t>CLASSIC Smart Electric  44" Indoor / Outdoor WiFi Enabled Insert, Featuring a MultiFunction Remote Control , Multi Speed Flame Motor and a 10 piece Birch Log Set</t>
  </si>
  <si>
    <t>CLASSIC Smart Electric  48" Indoor / Outdoor WiFi Enabled Insert, Featuring a MultiFunction Remote Control , Multi Speed Flame Motor and a 10 piece Birch Log Set</t>
  </si>
  <si>
    <t>CLASSIC-38-3</t>
  </si>
  <si>
    <t>CLASSIC-38-4</t>
  </si>
  <si>
    <t xml:space="preserve">CLASSIC - 3 Sided Trim Kit for the CLASSIC-38 Smart Electric </t>
  </si>
  <si>
    <t xml:space="preserve">CLASSIC - 4 Sided Trim Kit for the CLASSIC-38 Smart Electric </t>
  </si>
  <si>
    <t>LOGSET-10PCE-BIRCH</t>
  </si>
  <si>
    <t xml:space="preserve">10 Piece Log Set Includes: 7 Piece Birch logs, 3 Piece Glowing Logs (for use in electric fireplaces only) </t>
  </si>
  <si>
    <t xml:space="preserve">OAK - 10 Piece Media Kit Includes: 10 logs, 2 colors of real fireglass, 2 colors of vermiculite (for use in electric fireplaces only) </t>
  </si>
  <si>
    <t xml:space="preserve">8 Piece Natural Wood log set (for use in electric fireplaces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</si>
</sst>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44" fontId="0" fillId="0" borderId="0" xfId="1" applyFont="1" applyFill="1"/>
    <xf numFmtId="44" fontId="0" fillId="0" borderId="0" xfId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/>
    <xf numFmtId="0" fontId="0" fillId="3" borderId="0" xfId="0" applyFill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6"/>
  <sheetViews>
    <sheetView tabSelected="1" zoomScaleNormal="100" zoomScaleSheetLayoutView="50" workbookViewId="0">
      <pane ySplit="3" topLeftCell="A84" activePane="bottomLeft" state="frozen"/>
      <selection pane="bottomLeft" activeCell="B92" sqref="B92"/>
    </sheetView>
  </sheetViews>
  <sheetFormatPr defaultColWidth="11" defaultRowHeight="15.75" x14ac:dyDescent="0.25"/>
  <cols>
    <col min="1" max="1" width="25.375" customWidth="1"/>
    <col min="2" max="2" width="69" customWidth="1"/>
    <col min="3" max="3" width="14.5" bestFit="1" customWidth="1"/>
    <col min="4" max="4" width="28.25" style="3" customWidth="1"/>
    <col min="5" max="5" width="9.875" style="3" customWidth="1"/>
    <col min="6" max="6" width="37.75" style="3" bestFit="1" customWidth="1"/>
  </cols>
  <sheetData>
    <row r="1" spans="1:6" x14ac:dyDescent="0.25">
      <c r="C1" s="8"/>
      <c r="D1" s="8" t="s">
        <v>169</v>
      </c>
      <c r="E1" s="8"/>
      <c r="F1" s="8"/>
    </row>
    <row r="2" spans="1:6" x14ac:dyDescent="0.25">
      <c r="C2" s="8"/>
      <c r="D2" s="8" t="s">
        <v>170</v>
      </c>
      <c r="E2" s="8"/>
      <c r="F2" s="8"/>
    </row>
    <row r="3" spans="1:6" ht="16.5" thickBot="1" x14ac:dyDescent="0.3">
      <c r="A3" s="1" t="s">
        <v>0</v>
      </c>
      <c r="B3" s="1" t="s">
        <v>1</v>
      </c>
      <c r="C3" s="2" t="s">
        <v>168</v>
      </c>
      <c r="D3" s="10" t="s">
        <v>2</v>
      </c>
      <c r="E3" s="3" t="s">
        <v>115</v>
      </c>
      <c r="F3" s="3" t="s">
        <v>2</v>
      </c>
    </row>
    <row r="4" spans="1:6" x14ac:dyDescent="0.25">
      <c r="A4" s="4" t="s">
        <v>3</v>
      </c>
      <c r="B4" s="4" t="s">
        <v>166</v>
      </c>
      <c r="C4" s="5">
        <v>2499</v>
      </c>
      <c r="D4" s="10" t="str">
        <f>E4&amp;"-"&amp;F4</f>
        <v>1-BAY SLIM</v>
      </c>
      <c r="E4" s="3">
        <v>1</v>
      </c>
      <c r="F4" s="3" t="s">
        <v>110</v>
      </c>
    </row>
    <row r="5" spans="1:6" x14ac:dyDescent="0.25">
      <c r="A5" s="4" t="s">
        <v>4</v>
      </c>
      <c r="B5" s="4" t="s">
        <v>167</v>
      </c>
      <c r="C5" s="5">
        <v>2699</v>
      </c>
      <c r="D5" s="10" t="str">
        <f t="shared" ref="D5:D73" si="0">E5&amp;"-"&amp;F5</f>
        <v>1-BAY SLIM</v>
      </c>
      <c r="E5" s="3">
        <v>1</v>
      </c>
      <c r="F5" s="3" t="s">
        <v>110</v>
      </c>
    </row>
    <row r="6" spans="1:6" x14ac:dyDescent="0.25">
      <c r="A6" s="4" t="s">
        <v>5</v>
      </c>
      <c r="B6" s="4" t="s">
        <v>151</v>
      </c>
      <c r="C6" s="5">
        <v>2799</v>
      </c>
      <c r="D6" s="10" t="str">
        <f t="shared" si="0"/>
        <v>1-BAY SLIM</v>
      </c>
      <c r="E6" s="3">
        <v>1</v>
      </c>
      <c r="F6" s="3" t="s">
        <v>110</v>
      </c>
    </row>
    <row r="7" spans="1:6" x14ac:dyDescent="0.25">
      <c r="A7" s="4" t="s">
        <v>6</v>
      </c>
      <c r="B7" s="4" t="s">
        <v>153</v>
      </c>
      <c r="C7" s="5">
        <v>3099</v>
      </c>
      <c r="D7" s="10" t="str">
        <f t="shared" si="0"/>
        <v>1-BAY SLIM</v>
      </c>
      <c r="E7" s="3">
        <v>1</v>
      </c>
      <c r="F7" s="3" t="s">
        <v>110</v>
      </c>
    </row>
    <row r="8" spans="1:6" x14ac:dyDescent="0.25">
      <c r="A8" s="4" t="s">
        <v>7</v>
      </c>
      <c r="B8" s="4" t="s">
        <v>152</v>
      </c>
      <c r="C8" s="5">
        <v>3599</v>
      </c>
      <c r="D8" s="10" t="str">
        <f t="shared" si="0"/>
        <v>1-BAY SLIM</v>
      </c>
      <c r="E8" s="3">
        <v>1</v>
      </c>
      <c r="F8" s="3" t="s">
        <v>110</v>
      </c>
    </row>
    <row r="9" spans="1:6" x14ac:dyDescent="0.25">
      <c r="A9" s="4" t="s">
        <v>9</v>
      </c>
      <c r="B9" s="4" t="s">
        <v>10</v>
      </c>
      <c r="C9" s="5">
        <v>2599</v>
      </c>
      <c r="D9" s="10" t="str">
        <f t="shared" si="0"/>
        <v>2-EXTRA TALL DEEP Full Frame Zero Clearance</v>
      </c>
      <c r="E9" s="3">
        <v>2</v>
      </c>
      <c r="F9" s="3" t="s">
        <v>8</v>
      </c>
    </row>
    <row r="10" spans="1:6" x14ac:dyDescent="0.25">
      <c r="A10" s="4" t="s">
        <v>11</v>
      </c>
      <c r="B10" s="4" t="s">
        <v>12</v>
      </c>
      <c r="C10" s="5">
        <v>2799</v>
      </c>
      <c r="D10" s="10" t="str">
        <f t="shared" si="0"/>
        <v>2-EXTRA TALL DEEP Full Frame Zero Clearance</v>
      </c>
      <c r="E10" s="3">
        <v>2</v>
      </c>
      <c r="F10" s="3" t="s">
        <v>8</v>
      </c>
    </row>
    <row r="11" spans="1:6" x14ac:dyDescent="0.25">
      <c r="A11" s="12" t="s">
        <v>13</v>
      </c>
      <c r="B11" s="12" t="s">
        <v>14</v>
      </c>
      <c r="C11" s="5">
        <v>2999</v>
      </c>
      <c r="D11" s="10" t="str">
        <f t="shared" si="0"/>
        <v>2-EXTRA TALL DEEP Full Frame Zero Clearance</v>
      </c>
      <c r="E11" s="3">
        <v>2</v>
      </c>
      <c r="F11" s="3" t="s">
        <v>8</v>
      </c>
    </row>
    <row r="12" spans="1:6" x14ac:dyDescent="0.25">
      <c r="A12" s="12" t="s">
        <v>149</v>
      </c>
      <c r="B12" s="12" t="s">
        <v>150</v>
      </c>
      <c r="C12" s="5">
        <v>799</v>
      </c>
      <c r="D12" s="10" t="str">
        <f t="shared" si="0"/>
        <v>2-EXTRA TALL DEEP Full Frame Zero Clearance</v>
      </c>
      <c r="E12" s="3">
        <v>2</v>
      </c>
      <c r="F12" s="3" t="s">
        <v>8</v>
      </c>
    </row>
    <row r="13" spans="1:6" x14ac:dyDescent="0.25">
      <c r="A13" s="12" t="s">
        <v>15</v>
      </c>
      <c r="B13" s="12" t="s">
        <v>121</v>
      </c>
      <c r="C13" s="6">
        <v>699</v>
      </c>
      <c r="D13" s="10" t="str">
        <f t="shared" si="0"/>
        <v>2-EXTRA TALL DEEP Full Frame Zero Clearance</v>
      </c>
      <c r="E13" s="3">
        <v>2</v>
      </c>
      <c r="F13" s="3" t="s">
        <v>8</v>
      </c>
    </row>
    <row r="14" spans="1:6" x14ac:dyDescent="0.25">
      <c r="A14" s="12" t="s">
        <v>16</v>
      </c>
      <c r="B14" s="12" t="s">
        <v>122</v>
      </c>
      <c r="C14" s="6">
        <v>699</v>
      </c>
      <c r="D14" s="10" t="str">
        <f t="shared" si="0"/>
        <v>2-EXTRA TALL DEEP Full Frame Zero Clearance</v>
      </c>
      <c r="E14" s="3">
        <v>2</v>
      </c>
      <c r="F14" s="3" t="s">
        <v>8</v>
      </c>
    </row>
    <row r="15" spans="1:6" x14ac:dyDescent="0.25">
      <c r="A15" s="12" t="s">
        <v>17</v>
      </c>
      <c r="B15" s="12" t="s">
        <v>123</v>
      </c>
      <c r="C15" s="6">
        <v>699</v>
      </c>
      <c r="D15" s="10" t="str">
        <f t="shared" si="0"/>
        <v>2-EXTRA TALL DEEP Full Frame Zero Clearance</v>
      </c>
      <c r="E15" s="3">
        <v>2</v>
      </c>
      <c r="F15" s="3" t="s">
        <v>8</v>
      </c>
    </row>
    <row r="16" spans="1:6" x14ac:dyDescent="0.25">
      <c r="A16" s="12" t="s">
        <v>148</v>
      </c>
      <c r="B16" s="13" t="s">
        <v>165</v>
      </c>
      <c r="C16" s="6">
        <v>699</v>
      </c>
      <c r="D16" s="10" t="str">
        <f t="shared" si="0"/>
        <v>2-EXTRA TALL DEEP Full Frame Zero Clearance</v>
      </c>
      <c r="E16" s="3">
        <v>2</v>
      </c>
      <c r="F16" s="3" t="s">
        <v>8</v>
      </c>
    </row>
    <row r="17" spans="1:6" x14ac:dyDescent="0.25">
      <c r="A17" s="14" t="s">
        <v>216</v>
      </c>
      <c r="B17" s="14" t="s">
        <v>217</v>
      </c>
      <c r="C17" s="6">
        <v>299</v>
      </c>
      <c r="D17" s="10" t="str">
        <f t="shared" si="0"/>
        <v>2-EXTRA TALL DEEP Full Frame Zero Clearance</v>
      </c>
      <c r="E17" s="3">
        <v>2</v>
      </c>
      <c r="F17" s="3" t="s">
        <v>8</v>
      </c>
    </row>
    <row r="18" spans="1:6" x14ac:dyDescent="0.25">
      <c r="A18" s="14" t="s">
        <v>114</v>
      </c>
      <c r="B18" s="14" t="s">
        <v>218</v>
      </c>
      <c r="C18" s="6">
        <v>299</v>
      </c>
      <c r="D18" s="10" t="str">
        <f t="shared" si="0"/>
        <v>2-EXTRA TALL DEEP Full Frame Zero Clearance</v>
      </c>
      <c r="E18" s="3">
        <v>2</v>
      </c>
      <c r="F18" s="3" t="s">
        <v>8</v>
      </c>
    </row>
    <row r="19" spans="1:6" x14ac:dyDescent="0.25">
      <c r="A19" s="12" t="s">
        <v>171</v>
      </c>
      <c r="B19" s="12" t="s">
        <v>172</v>
      </c>
      <c r="C19" s="6">
        <v>799</v>
      </c>
      <c r="D19" s="10" t="str">
        <f t="shared" si="0"/>
        <v>2-EXTRA TALL DEEP Full Frame Zero Clearance</v>
      </c>
      <c r="E19" s="3">
        <v>2</v>
      </c>
      <c r="F19" s="3" t="s">
        <v>8</v>
      </c>
    </row>
    <row r="20" spans="1:6" x14ac:dyDescent="0.25">
      <c r="A20" s="12" t="s">
        <v>18</v>
      </c>
      <c r="B20" s="12" t="s">
        <v>143</v>
      </c>
      <c r="C20" s="6">
        <v>369</v>
      </c>
      <c r="D20" s="10" t="str">
        <f t="shared" si="0"/>
        <v>2-EXTRA TALL DEEP Full Frame Zero Clearance</v>
      </c>
      <c r="E20" s="3">
        <v>2</v>
      </c>
      <c r="F20" s="3" t="s">
        <v>8</v>
      </c>
    </row>
    <row r="21" spans="1:6" x14ac:dyDescent="0.25">
      <c r="A21" s="12" t="s">
        <v>20</v>
      </c>
      <c r="B21" s="12" t="s">
        <v>23</v>
      </c>
      <c r="C21" s="5">
        <v>2599</v>
      </c>
      <c r="D21" s="10" t="str">
        <f t="shared" si="0"/>
        <v>3-DEEP Full Frame Zero Clearance</v>
      </c>
      <c r="E21" s="3">
        <v>3</v>
      </c>
      <c r="F21" s="3" t="s">
        <v>19</v>
      </c>
    </row>
    <row r="22" spans="1:6" x14ac:dyDescent="0.25">
      <c r="A22" s="12" t="s">
        <v>21</v>
      </c>
      <c r="B22" s="12" t="s">
        <v>24</v>
      </c>
      <c r="C22" s="5">
        <v>2799</v>
      </c>
      <c r="D22" s="10" t="str">
        <f t="shared" si="0"/>
        <v>3-DEEP Full Frame Zero Clearance</v>
      </c>
      <c r="E22" s="3">
        <v>3</v>
      </c>
      <c r="F22" s="3" t="s">
        <v>19</v>
      </c>
    </row>
    <row r="23" spans="1:6" x14ac:dyDescent="0.25">
      <c r="A23" s="12" t="s">
        <v>22</v>
      </c>
      <c r="B23" s="12" t="s">
        <v>25</v>
      </c>
      <c r="C23" s="5">
        <v>3099</v>
      </c>
      <c r="D23" s="10" t="str">
        <f t="shared" si="0"/>
        <v>3-DEEP Full Frame Zero Clearance</v>
      </c>
      <c r="E23" s="3">
        <v>3</v>
      </c>
      <c r="F23" s="3" t="s">
        <v>19</v>
      </c>
    </row>
    <row r="24" spans="1:6" x14ac:dyDescent="0.25">
      <c r="A24" s="12" t="s">
        <v>18</v>
      </c>
      <c r="B24" s="12" t="s">
        <v>143</v>
      </c>
      <c r="C24" s="6">
        <v>369</v>
      </c>
      <c r="D24" s="10" t="str">
        <f t="shared" si="0"/>
        <v>3-DEEP Full Frame Zero Clearance</v>
      </c>
      <c r="E24" s="3">
        <v>3</v>
      </c>
      <c r="F24" s="3" t="s">
        <v>19</v>
      </c>
    </row>
    <row r="25" spans="1:6" x14ac:dyDescent="0.25">
      <c r="A25" s="14" t="s">
        <v>216</v>
      </c>
      <c r="B25" s="14" t="s">
        <v>217</v>
      </c>
      <c r="C25" s="6">
        <v>299</v>
      </c>
      <c r="D25" s="10" t="str">
        <f t="shared" si="0"/>
        <v>3-DEEP Full Frame Zero Clearance</v>
      </c>
      <c r="E25" s="3">
        <v>3</v>
      </c>
      <c r="F25" s="3" t="s">
        <v>19</v>
      </c>
    </row>
    <row r="26" spans="1:6" x14ac:dyDescent="0.25">
      <c r="A26" s="14" t="s">
        <v>114</v>
      </c>
      <c r="B26" s="14" t="s">
        <v>218</v>
      </c>
      <c r="C26" s="6">
        <v>299</v>
      </c>
      <c r="D26" s="10" t="str">
        <f t="shared" si="0"/>
        <v>3-DEEP Full Frame Zero Clearance</v>
      </c>
      <c r="E26" s="3">
        <v>3</v>
      </c>
      <c r="F26" s="3" t="s">
        <v>19</v>
      </c>
    </row>
    <row r="27" spans="1:6" x14ac:dyDescent="0.25">
      <c r="A27" s="12" t="s">
        <v>27</v>
      </c>
      <c r="B27" s="12" t="s">
        <v>31</v>
      </c>
      <c r="C27" s="5">
        <v>1499</v>
      </c>
      <c r="D27" s="10" t="str">
        <f t="shared" si="0"/>
        <v xml:space="preserve">4-EXTRA SLIM Full Frame Zero Clearance </v>
      </c>
      <c r="E27" s="3">
        <v>4</v>
      </c>
      <c r="F27" s="3" t="s">
        <v>26</v>
      </c>
    </row>
    <row r="28" spans="1:6" x14ac:dyDescent="0.25">
      <c r="A28" s="12" t="s">
        <v>28</v>
      </c>
      <c r="B28" s="12" t="s">
        <v>32</v>
      </c>
      <c r="C28" s="5">
        <v>1699</v>
      </c>
      <c r="D28" s="10" t="str">
        <f t="shared" si="0"/>
        <v xml:space="preserve">4-EXTRA SLIM Full Frame Zero Clearance </v>
      </c>
      <c r="E28" s="3">
        <v>4</v>
      </c>
      <c r="F28" s="3" t="s">
        <v>26</v>
      </c>
    </row>
    <row r="29" spans="1:6" x14ac:dyDescent="0.25">
      <c r="A29" s="12" t="s">
        <v>29</v>
      </c>
      <c r="B29" s="12" t="s">
        <v>33</v>
      </c>
      <c r="C29" s="5">
        <v>1999</v>
      </c>
      <c r="D29" s="10" t="str">
        <f t="shared" si="0"/>
        <v xml:space="preserve">4-EXTRA SLIM Full Frame Zero Clearance </v>
      </c>
      <c r="E29" s="3">
        <v>4</v>
      </c>
      <c r="F29" s="3" t="s">
        <v>26</v>
      </c>
    </row>
    <row r="30" spans="1:6" x14ac:dyDescent="0.25">
      <c r="A30" s="12" t="s">
        <v>30</v>
      </c>
      <c r="B30" s="12" t="s">
        <v>34</v>
      </c>
      <c r="C30" s="5">
        <v>2199</v>
      </c>
      <c r="D30" s="10" t="str">
        <f t="shared" si="0"/>
        <v xml:space="preserve">4-EXTRA SLIM Full Frame Zero Clearance </v>
      </c>
      <c r="E30" s="3">
        <v>4</v>
      </c>
      <c r="F30" s="3" t="s">
        <v>26</v>
      </c>
    </row>
    <row r="31" spans="1:6" x14ac:dyDescent="0.25">
      <c r="A31" s="12" t="s">
        <v>36</v>
      </c>
      <c r="B31" s="12" t="s">
        <v>154</v>
      </c>
      <c r="C31" s="5">
        <v>1699</v>
      </c>
      <c r="D31" s="10" t="str">
        <f t="shared" si="0"/>
        <v>5-WALL MOUNT or Built-in Full Frame</v>
      </c>
      <c r="E31" s="3">
        <v>5</v>
      </c>
      <c r="F31" s="3" t="s">
        <v>35</v>
      </c>
    </row>
    <row r="32" spans="1:6" x14ac:dyDescent="0.25">
      <c r="A32" s="12" t="s">
        <v>37</v>
      </c>
      <c r="B32" s="12" t="s">
        <v>155</v>
      </c>
      <c r="C32" s="5">
        <v>1899</v>
      </c>
      <c r="D32" s="10" t="str">
        <f t="shared" si="0"/>
        <v>5-WALL MOUNT or Built-in Full Frame</v>
      </c>
      <c r="E32" s="3">
        <v>5</v>
      </c>
      <c r="F32" s="3" t="s">
        <v>35</v>
      </c>
    </row>
    <row r="33" spans="1:6" x14ac:dyDescent="0.25">
      <c r="A33" s="12" t="s">
        <v>38</v>
      </c>
      <c r="B33" s="12" t="s">
        <v>156</v>
      </c>
      <c r="C33" s="5">
        <v>2199</v>
      </c>
      <c r="D33" s="10" t="str">
        <f t="shared" si="0"/>
        <v>5-WALL MOUNT or Built-in Full Frame</v>
      </c>
      <c r="E33" s="3">
        <v>5</v>
      </c>
      <c r="F33" s="3" t="s">
        <v>35</v>
      </c>
    </row>
    <row r="34" spans="1:6" x14ac:dyDescent="0.25">
      <c r="A34" s="12" t="s">
        <v>39</v>
      </c>
      <c r="B34" s="12" t="s">
        <v>157</v>
      </c>
      <c r="C34" s="5">
        <v>2499</v>
      </c>
      <c r="D34" s="10" t="str">
        <f t="shared" si="0"/>
        <v>5-WALL MOUNT or Built-in Full Frame</v>
      </c>
      <c r="E34" s="3">
        <v>5</v>
      </c>
      <c r="F34" s="3" t="s">
        <v>35</v>
      </c>
    </row>
    <row r="35" spans="1:6" x14ac:dyDescent="0.25">
      <c r="A35" s="12" t="s">
        <v>40</v>
      </c>
      <c r="B35" s="12" t="s">
        <v>158</v>
      </c>
      <c r="C35" s="5">
        <v>2999</v>
      </c>
      <c r="D35" s="10" t="str">
        <f t="shared" si="0"/>
        <v>5-WALL MOUNT or Built-in Full Frame</v>
      </c>
      <c r="E35" s="3">
        <v>5</v>
      </c>
      <c r="F35" s="3" t="s">
        <v>35</v>
      </c>
    </row>
    <row r="36" spans="1:6" x14ac:dyDescent="0.25">
      <c r="A36" s="12" t="s">
        <v>41</v>
      </c>
      <c r="B36" s="12" t="s">
        <v>159</v>
      </c>
      <c r="C36" s="5">
        <v>3399</v>
      </c>
      <c r="D36" s="10" t="str">
        <f t="shared" si="0"/>
        <v>5-WALL MOUNT or Built-in Full Frame</v>
      </c>
      <c r="E36" s="3">
        <v>5</v>
      </c>
      <c r="F36" s="3" t="s">
        <v>35</v>
      </c>
    </row>
    <row r="37" spans="1:6" x14ac:dyDescent="0.25">
      <c r="A37" s="12" t="s">
        <v>42</v>
      </c>
      <c r="B37" s="12" t="s">
        <v>160</v>
      </c>
      <c r="C37" s="5">
        <v>3699</v>
      </c>
      <c r="D37" s="10" t="str">
        <f t="shared" si="0"/>
        <v>5-WALL MOUNT or Built-in Full Frame</v>
      </c>
      <c r="E37" s="3">
        <v>5</v>
      </c>
      <c r="F37" s="3" t="s">
        <v>35</v>
      </c>
    </row>
    <row r="38" spans="1:6" x14ac:dyDescent="0.25">
      <c r="A38" s="12" t="s">
        <v>43</v>
      </c>
      <c r="B38" s="12" t="s">
        <v>55</v>
      </c>
      <c r="C38" s="6">
        <v>299</v>
      </c>
      <c r="D38" s="10" t="str">
        <f t="shared" si="0"/>
        <v>6-WALL MOUNT SURROUND</v>
      </c>
      <c r="E38" s="3">
        <v>6</v>
      </c>
      <c r="F38" s="3" t="s">
        <v>111</v>
      </c>
    </row>
    <row r="39" spans="1:6" x14ac:dyDescent="0.25">
      <c r="A39" s="12" t="s">
        <v>44</v>
      </c>
      <c r="B39" s="12" t="s">
        <v>56</v>
      </c>
      <c r="C39" s="6">
        <v>299</v>
      </c>
      <c r="D39" s="10" t="str">
        <f t="shared" si="0"/>
        <v>6-WALL MOUNT SURROUND</v>
      </c>
      <c r="E39" s="3">
        <v>6</v>
      </c>
      <c r="F39" s="3" t="s">
        <v>111</v>
      </c>
    </row>
    <row r="40" spans="1:6" x14ac:dyDescent="0.25">
      <c r="A40" s="12" t="s">
        <v>45</v>
      </c>
      <c r="B40" s="12" t="s">
        <v>57</v>
      </c>
      <c r="C40" s="6">
        <v>349</v>
      </c>
      <c r="D40" s="10" t="str">
        <f t="shared" si="0"/>
        <v>6-WALL MOUNT SURROUND</v>
      </c>
      <c r="E40" s="3">
        <v>6</v>
      </c>
      <c r="F40" s="3" t="s">
        <v>111</v>
      </c>
    </row>
    <row r="41" spans="1:6" x14ac:dyDescent="0.25">
      <c r="A41" s="12" t="s">
        <v>46</v>
      </c>
      <c r="B41" s="12" t="s">
        <v>58</v>
      </c>
      <c r="C41" s="6">
        <v>349</v>
      </c>
      <c r="D41" s="10" t="str">
        <f t="shared" si="0"/>
        <v>6-WALL MOUNT SURROUND</v>
      </c>
      <c r="E41" s="3">
        <v>6</v>
      </c>
      <c r="F41" s="3" t="s">
        <v>111</v>
      </c>
    </row>
    <row r="42" spans="1:6" x14ac:dyDescent="0.25">
      <c r="A42" s="12" t="s">
        <v>47</v>
      </c>
      <c r="B42" s="12" t="s">
        <v>59</v>
      </c>
      <c r="C42" s="6">
        <v>369</v>
      </c>
      <c r="D42" s="10" t="str">
        <f t="shared" si="0"/>
        <v>6-WALL MOUNT SURROUND</v>
      </c>
      <c r="E42" s="3">
        <v>6</v>
      </c>
      <c r="F42" s="3" t="s">
        <v>111</v>
      </c>
    </row>
    <row r="43" spans="1:6" x14ac:dyDescent="0.25">
      <c r="A43" s="12" t="s">
        <v>48</v>
      </c>
      <c r="B43" s="12" t="s">
        <v>60</v>
      </c>
      <c r="C43" s="6">
        <v>369</v>
      </c>
      <c r="D43" s="10" t="str">
        <f t="shared" si="0"/>
        <v>6-WALL MOUNT SURROUND</v>
      </c>
      <c r="E43" s="3">
        <v>6</v>
      </c>
      <c r="F43" s="3" t="s">
        <v>111</v>
      </c>
    </row>
    <row r="44" spans="1:6" x14ac:dyDescent="0.25">
      <c r="A44" s="12" t="s">
        <v>49</v>
      </c>
      <c r="B44" s="12" t="s">
        <v>61</v>
      </c>
      <c r="C44" s="6">
        <v>399</v>
      </c>
      <c r="D44" s="10" t="str">
        <f t="shared" si="0"/>
        <v>6-WALL MOUNT SURROUND</v>
      </c>
      <c r="E44" s="3">
        <v>6</v>
      </c>
      <c r="F44" s="3" t="s">
        <v>111</v>
      </c>
    </row>
    <row r="45" spans="1:6" x14ac:dyDescent="0.25">
      <c r="A45" s="12" t="s">
        <v>50</v>
      </c>
      <c r="B45" s="12" t="s">
        <v>62</v>
      </c>
      <c r="C45" s="6">
        <v>399</v>
      </c>
      <c r="D45" s="10" t="str">
        <f t="shared" si="0"/>
        <v>6-WALL MOUNT SURROUND</v>
      </c>
      <c r="E45" s="3">
        <v>6</v>
      </c>
      <c r="F45" s="3" t="s">
        <v>111</v>
      </c>
    </row>
    <row r="46" spans="1:6" x14ac:dyDescent="0.25">
      <c r="A46" s="12" t="s">
        <v>51</v>
      </c>
      <c r="B46" s="12" t="s">
        <v>63</v>
      </c>
      <c r="C46" s="6">
        <v>429</v>
      </c>
      <c r="D46" s="10" t="str">
        <f t="shared" si="0"/>
        <v>6-WALL MOUNT SURROUND</v>
      </c>
      <c r="E46" s="3">
        <v>6</v>
      </c>
      <c r="F46" s="3" t="s">
        <v>111</v>
      </c>
    </row>
    <row r="47" spans="1:6" x14ac:dyDescent="0.25">
      <c r="A47" s="12" t="s">
        <v>52</v>
      </c>
      <c r="B47" s="12" t="s">
        <v>64</v>
      </c>
      <c r="C47" s="6">
        <v>429</v>
      </c>
      <c r="D47" s="10" t="str">
        <f t="shared" si="0"/>
        <v>6-WALL MOUNT SURROUND</v>
      </c>
      <c r="E47" s="3">
        <v>6</v>
      </c>
      <c r="F47" s="3" t="s">
        <v>111</v>
      </c>
    </row>
    <row r="48" spans="1:6" x14ac:dyDescent="0.25">
      <c r="A48" s="12" t="s">
        <v>53</v>
      </c>
      <c r="B48" s="12" t="s">
        <v>65</v>
      </c>
      <c r="C48" s="6">
        <v>469</v>
      </c>
      <c r="D48" s="10" t="str">
        <f t="shared" si="0"/>
        <v>6-WALL MOUNT SURROUND</v>
      </c>
      <c r="E48" s="3">
        <v>6</v>
      </c>
      <c r="F48" s="3" t="s">
        <v>111</v>
      </c>
    </row>
    <row r="49" spans="1:6" x14ac:dyDescent="0.25">
      <c r="A49" s="12" t="s">
        <v>54</v>
      </c>
      <c r="B49" s="12" t="s">
        <v>66</v>
      </c>
      <c r="C49" s="6">
        <v>469</v>
      </c>
      <c r="D49" s="10" t="str">
        <f t="shared" si="0"/>
        <v>6-WALL MOUNT SURROUND</v>
      </c>
      <c r="E49" s="3">
        <v>6</v>
      </c>
      <c r="F49" s="3" t="s">
        <v>111</v>
      </c>
    </row>
    <row r="50" spans="1:6" x14ac:dyDescent="0.25">
      <c r="A50" s="12" t="s">
        <v>67</v>
      </c>
      <c r="B50" s="12" t="s">
        <v>74</v>
      </c>
      <c r="C50" s="6">
        <v>229</v>
      </c>
      <c r="D50" s="10" t="str">
        <f t="shared" si="0"/>
        <v>7-SEMI-FLUSH MOUNT SURROUND</v>
      </c>
      <c r="E50" s="3">
        <v>7</v>
      </c>
      <c r="F50" s="3" t="s">
        <v>112</v>
      </c>
    </row>
    <row r="51" spans="1:6" x14ac:dyDescent="0.25">
      <c r="A51" s="12" t="s">
        <v>68</v>
      </c>
      <c r="B51" s="12" t="s">
        <v>75</v>
      </c>
      <c r="C51" s="6">
        <v>259</v>
      </c>
      <c r="D51" s="10" t="str">
        <f t="shared" si="0"/>
        <v>7-SEMI-FLUSH MOUNT SURROUND</v>
      </c>
      <c r="E51" s="3">
        <v>7</v>
      </c>
      <c r="F51" s="3" t="s">
        <v>112</v>
      </c>
    </row>
    <row r="52" spans="1:6" x14ac:dyDescent="0.25">
      <c r="A52" s="12" t="s">
        <v>69</v>
      </c>
      <c r="B52" s="12" t="s">
        <v>76</v>
      </c>
      <c r="C52" s="6">
        <v>329</v>
      </c>
      <c r="D52" s="10" t="str">
        <f t="shared" si="0"/>
        <v>7-SEMI-FLUSH MOUNT SURROUND</v>
      </c>
      <c r="E52" s="3">
        <v>7</v>
      </c>
      <c r="F52" s="3" t="s">
        <v>112</v>
      </c>
    </row>
    <row r="53" spans="1:6" x14ac:dyDescent="0.25">
      <c r="A53" s="12" t="s">
        <v>70</v>
      </c>
      <c r="B53" s="12" t="s">
        <v>77</v>
      </c>
      <c r="C53" s="6">
        <v>359</v>
      </c>
      <c r="D53" s="10" t="str">
        <f t="shared" si="0"/>
        <v>7-SEMI-FLUSH MOUNT SURROUND</v>
      </c>
      <c r="E53" s="3">
        <v>7</v>
      </c>
      <c r="F53" s="3" t="s">
        <v>112</v>
      </c>
    </row>
    <row r="54" spans="1:6" x14ac:dyDescent="0.25">
      <c r="A54" s="12" t="s">
        <v>71</v>
      </c>
      <c r="B54" s="12" t="s">
        <v>78</v>
      </c>
      <c r="C54" s="6">
        <v>399</v>
      </c>
      <c r="D54" s="10" t="str">
        <f t="shared" si="0"/>
        <v>7-SEMI-FLUSH MOUNT SURROUND</v>
      </c>
      <c r="E54" s="3">
        <v>7</v>
      </c>
      <c r="F54" s="3" t="s">
        <v>112</v>
      </c>
    </row>
    <row r="55" spans="1:6" x14ac:dyDescent="0.25">
      <c r="A55" s="4" t="s">
        <v>72</v>
      </c>
      <c r="B55" s="4" t="s">
        <v>79</v>
      </c>
      <c r="C55" s="6">
        <v>449</v>
      </c>
      <c r="D55" s="10" t="str">
        <f t="shared" si="0"/>
        <v>7-SEMI-FLUSH MOUNT SURROUND</v>
      </c>
      <c r="E55" s="3">
        <v>7</v>
      </c>
      <c r="F55" s="3" t="s">
        <v>112</v>
      </c>
    </row>
    <row r="56" spans="1:6" x14ac:dyDescent="0.25">
      <c r="A56" s="4" t="s">
        <v>73</v>
      </c>
      <c r="B56" s="4" t="s">
        <v>80</v>
      </c>
      <c r="C56" s="6">
        <v>499</v>
      </c>
      <c r="D56" s="10" t="str">
        <f t="shared" si="0"/>
        <v>7-SEMI-FLUSH MOUNT SURROUND</v>
      </c>
      <c r="E56" s="3">
        <v>7</v>
      </c>
      <c r="F56" s="3" t="s">
        <v>112</v>
      </c>
    </row>
    <row r="57" spans="1:6" x14ac:dyDescent="0.25">
      <c r="A57" s="4" t="s">
        <v>82</v>
      </c>
      <c r="B57" s="4" t="s">
        <v>124</v>
      </c>
      <c r="C57" s="6">
        <v>119</v>
      </c>
      <c r="D57" s="10" t="str">
        <f t="shared" si="0"/>
        <v>8-Fire Glass Media</v>
      </c>
      <c r="E57" s="3">
        <v>8</v>
      </c>
      <c r="F57" s="3" t="s">
        <v>81</v>
      </c>
    </row>
    <row r="58" spans="1:6" x14ac:dyDescent="0.25">
      <c r="A58" s="4" t="s">
        <v>83</v>
      </c>
      <c r="B58" s="4" t="s">
        <v>125</v>
      </c>
      <c r="C58" s="6">
        <v>119</v>
      </c>
      <c r="D58" s="10" t="str">
        <f t="shared" si="0"/>
        <v>8-Fire Glass Media</v>
      </c>
      <c r="E58" s="3">
        <v>8</v>
      </c>
      <c r="F58" s="3" t="s">
        <v>81</v>
      </c>
    </row>
    <row r="59" spans="1:6" x14ac:dyDescent="0.25">
      <c r="A59" s="4" t="s">
        <v>84</v>
      </c>
      <c r="B59" s="4" t="s">
        <v>126</v>
      </c>
      <c r="C59" s="6">
        <v>119</v>
      </c>
      <c r="D59" s="10" t="str">
        <f t="shared" si="0"/>
        <v>8-Fire Glass Media</v>
      </c>
      <c r="E59" s="3">
        <v>8</v>
      </c>
      <c r="F59" s="3" t="s">
        <v>81</v>
      </c>
    </row>
    <row r="60" spans="1:6" x14ac:dyDescent="0.25">
      <c r="A60" s="4" t="s">
        <v>85</v>
      </c>
      <c r="B60" s="4" t="s">
        <v>127</v>
      </c>
      <c r="C60" s="6">
        <v>119</v>
      </c>
      <c r="D60" s="10" t="str">
        <f t="shared" si="0"/>
        <v>8-Fire Glass Media</v>
      </c>
      <c r="E60" s="3">
        <v>8</v>
      </c>
      <c r="F60" s="3" t="s">
        <v>81</v>
      </c>
    </row>
    <row r="61" spans="1:6" x14ac:dyDescent="0.25">
      <c r="A61" s="4" t="s">
        <v>86</v>
      </c>
      <c r="B61" s="4" t="s">
        <v>128</v>
      </c>
      <c r="C61" s="6">
        <v>119</v>
      </c>
      <c r="D61" s="10" t="str">
        <f t="shared" si="0"/>
        <v>8-Fire Glass Media</v>
      </c>
      <c r="E61" s="3">
        <v>8</v>
      </c>
      <c r="F61" s="3" t="s">
        <v>81</v>
      </c>
    </row>
    <row r="62" spans="1:6" x14ac:dyDescent="0.25">
      <c r="A62" s="4" t="s">
        <v>87</v>
      </c>
      <c r="B62" s="4" t="s">
        <v>129</v>
      </c>
      <c r="C62" s="6">
        <v>119</v>
      </c>
      <c r="D62" s="10" t="str">
        <f t="shared" si="0"/>
        <v>8-Fire Glass Media</v>
      </c>
      <c r="E62" s="3">
        <v>8</v>
      </c>
      <c r="F62" s="3" t="s">
        <v>81</v>
      </c>
    </row>
    <row r="63" spans="1:6" x14ac:dyDescent="0.25">
      <c r="A63" s="4" t="s">
        <v>88</v>
      </c>
      <c r="B63" s="4" t="s">
        <v>130</v>
      </c>
      <c r="C63" s="6">
        <v>119</v>
      </c>
      <c r="D63" s="10" t="str">
        <f t="shared" si="0"/>
        <v>8-Fire Glass Media</v>
      </c>
      <c r="E63" s="3">
        <v>8</v>
      </c>
      <c r="F63" s="3" t="s">
        <v>81</v>
      </c>
    </row>
    <row r="64" spans="1:6" x14ac:dyDescent="0.25">
      <c r="A64" s="4" t="s">
        <v>89</v>
      </c>
      <c r="B64" s="4" t="s">
        <v>131</v>
      </c>
      <c r="C64" s="6">
        <v>119</v>
      </c>
      <c r="D64" s="10" t="str">
        <f t="shared" si="0"/>
        <v>8-Fire Glass Media</v>
      </c>
      <c r="E64" s="3">
        <v>8</v>
      </c>
      <c r="F64" s="3" t="s">
        <v>81</v>
      </c>
    </row>
    <row r="65" spans="1:6" x14ac:dyDescent="0.25">
      <c r="A65" s="4" t="s">
        <v>90</v>
      </c>
      <c r="B65" s="4" t="s">
        <v>132</v>
      </c>
      <c r="C65" s="6">
        <v>119</v>
      </c>
      <c r="D65" s="10" t="str">
        <f t="shared" si="0"/>
        <v>8-Fire Glass Media</v>
      </c>
      <c r="E65" s="3">
        <v>8</v>
      </c>
      <c r="F65" s="3" t="s">
        <v>81</v>
      </c>
    </row>
    <row r="66" spans="1:6" x14ac:dyDescent="0.25">
      <c r="A66" s="4" t="s">
        <v>91</v>
      </c>
      <c r="B66" s="4" t="s">
        <v>133</v>
      </c>
      <c r="C66" s="6">
        <v>119</v>
      </c>
      <c r="D66" s="10" t="str">
        <f t="shared" si="0"/>
        <v>8-Fire Glass Media</v>
      </c>
      <c r="E66" s="3">
        <v>8</v>
      </c>
      <c r="F66" s="3" t="s">
        <v>81</v>
      </c>
    </row>
    <row r="67" spans="1:6" x14ac:dyDescent="0.25">
      <c r="A67" s="4" t="s">
        <v>92</v>
      </c>
      <c r="B67" s="4" t="s">
        <v>134</v>
      </c>
      <c r="C67" s="6">
        <v>119</v>
      </c>
      <c r="D67" s="10" t="str">
        <f t="shared" si="0"/>
        <v>8-Fire Glass Media</v>
      </c>
      <c r="E67" s="3">
        <v>8</v>
      </c>
      <c r="F67" s="3" t="s">
        <v>81</v>
      </c>
    </row>
    <row r="68" spans="1:6" x14ac:dyDescent="0.25">
      <c r="A68" s="4" t="s">
        <v>93</v>
      </c>
      <c r="B68" s="4" t="s">
        <v>135</v>
      </c>
      <c r="C68" s="6">
        <v>119</v>
      </c>
      <c r="D68" s="10" t="str">
        <f t="shared" si="0"/>
        <v>8-Fire Glass Media</v>
      </c>
      <c r="E68" s="3">
        <v>8</v>
      </c>
      <c r="F68" s="3" t="s">
        <v>81</v>
      </c>
    </row>
    <row r="69" spans="1:6" x14ac:dyDescent="0.25">
      <c r="A69" s="4" t="s">
        <v>94</v>
      </c>
      <c r="B69" s="4" t="s">
        <v>136</v>
      </c>
      <c r="C69" s="6">
        <v>119</v>
      </c>
      <c r="D69" s="10" t="str">
        <f t="shared" si="0"/>
        <v>8-Fire Glass Media</v>
      </c>
      <c r="E69" s="3">
        <v>8</v>
      </c>
      <c r="F69" s="3" t="s">
        <v>81</v>
      </c>
    </row>
    <row r="70" spans="1:6" x14ac:dyDescent="0.25">
      <c r="A70" s="4" t="s">
        <v>95</v>
      </c>
      <c r="B70" s="4" t="s">
        <v>137</v>
      </c>
      <c r="C70" s="6">
        <v>119</v>
      </c>
      <c r="D70" s="10" t="str">
        <f t="shared" si="0"/>
        <v>8-Fire Glass Media</v>
      </c>
      <c r="E70" s="3">
        <v>8</v>
      </c>
      <c r="F70" s="3" t="s">
        <v>81</v>
      </c>
    </row>
    <row r="71" spans="1:6" x14ac:dyDescent="0.25">
      <c r="A71" s="4" t="s">
        <v>144</v>
      </c>
      <c r="B71" s="4" t="s">
        <v>145</v>
      </c>
      <c r="C71" s="6">
        <v>119</v>
      </c>
      <c r="D71" s="10" t="str">
        <f t="shared" si="0"/>
        <v>8-Fire Glass Media</v>
      </c>
      <c r="E71" s="3">
        <v>8</v>
      </c>
      <c r="F71" s="3" t="s">
        <v>81</v>
      </c>
    </row>
    <row r="72" spans="1:6" x14ac:dyDescent="0.25">
      <c r="A72" s="4" t="s">
        <v>146</v>
      </c>
      <c r="B72" s="4" t="s">
        <v>147</v>
      </c>
      <c r="C72" s="6">
        <v>119</v>
      </c>
      <c r="D72" s="10" t="str">
        <f t="shared" si="0"/>
        <v>8-Fire Glass Media</v>
      </c>
      <c r="E72" s="3">
        <v>8</v>
      </c>
      <c r="F72" s="3" t="s">
        <v>81</v>
      </c>
    </row>
    <row r="73" spans="1:6" x14ac:dyDescent="0.25">
      <c r="A73" s="4" t="s">
        <v>116</v>
      </c>
      <c r="B73" s="4" t="s">
        <v>138</v>
      </c>
      <c r="C73" s="6">
        <v>159</v>
      </c>
      <c r="D73" s="10" t="str">
        <f t="shared" si="0"/>
        <v>9-Glass Media and Decorative Options</v>
      </c>
      <c r="E73" s="3">
        <v>9</v>
      </c>
      <c r="F73" s="3" t="s">
        <v>113</v>
      </c>
    </row>
    <row r="74" spans="1:6" x14ac:dyDescent="0.25">
      <c r="A74" s="4" t="s">
        <v>117</v>
      </c>
      <c r="B74" s="4" t="s">
        <v>139</v>
      </c>
      <c r="C74" s="6">
        <v>159</v>
      </c>
      <c r="D74" s="10" t="str">
        <f t="shared" ref="D74:D116" si="1">E74&amp;"-"&amp;F74</f>
        <v>9-Glass Media and Decorative Options</v>
      </c>
      <c r="E74" s="3">
        <v>9</v>
      </c>
      <c r="F74" s="3" t="s">
        <v>113</v>
      </c>
    </row>
    <row r="75" spans="1:6" x14ac:dyDescent="0.25">
      <c r="A75" s="4" t="s">
        <v>118</v>
      </c>
      <c r="B75" s="4" t="s">
        <v>140</v>
      </c>
      <c r="C75" s="6">
        <v>249</v>
      </c>
      <c r="D75" s="10" t="str">
        <f t="shared" si="1"/>
        <v>9-Glass Media and Decorative Options</v>
      </c>
      <c r="E75" s="3">
        <v>9</v>
      </c>
      <c r="F75" s="3" t="s">
        <v>113</v>
      </c>
    </row>
    <row r="76" spans="1:6" x14ac:dyDescent="0.25">
      <c r="A76" s="4" t="s">
        <v>119</v>
      </c>
      <c r="B76" s="4" t="s">
        <v>141</v>
      </c>
      <c r="C76" s="6">
        <v>249</v>
      </c>
      <c r="D76" s="10" t="str">
        <f t="shared" si="1"/>
        <v>9-Glass Media and Decorative Options</v>
      </c>
      <c r="E76" s="3">
        <v>9</v>
      </c>
      <c r="F76" s="3" t="s">
        <v>113</v>
      </c>
    </row>
    <row r="77" spans="1:6" ht="31.5" x14ac:dyDescent="0.25">
      <c r="A77" s="4" t="s">
        <v>120</v>
      </c>
      <c r="B77" s="11" t="s">
        <v>142</v>
      </c>
      <c r="C77" s="6">
        <v>249</v>
      </c>
      <c r="D77" s="10" t="str">
        <f t="shared" si="1"/>
        <v>9-Glass Media and Decorative Options</v>
      </c>
      <c r="E77" s="3">
        <v>9</v>
      </c>
      <c r="F77" s="3" t="s">
        <v>113</v>
      </c>
    </row>
    <row r="78" spans="1:6" x14ac:dyDescent="0.25">
      <c r="A78" s="14" t="s">
        <v>97</v>
      </c>
      <c r="B78" s="14" t="s">
        <v>219</v>
      </c>
      <c r="C78" s="6">
        <v>149</v>
      </c>
      <c r="D78" s="10" t="str">
        <f t="shared" si="1"/>
        <v xml:space="preserve">10-Log Sets </v>
      </c>
      <c r="E78" s="3">
        <v>10</v>
      </c>
      <c r="F78" s="3" t="s">
        <v>96</v>
      </c>
    </row>
    <row r="79" spans="1:6" x14ac:dyDescent="0.25">
      <c r="A79" s="4" t="s">
        <v>18</v>
      </c>
      <c r="B79" s="7" t="s">
        <v>143</v>
      </c>
      <c r="C79" s="6">
        <v>369</v>
      </c>
      <c r="D79" s="10" t="str">
        <f t="shared" si="1"/>
        <v xml:space="preserve">10-Log Sets </v>
      </c>
      <c r="E79" s="3">
        <v>10</v>
      </c>
      <c r="F79" s="3" t="s">
        <v>96</v>
      </c>
    </row>
    <row r="80" spans="1:6" x14ac:dyDescent="0.25">
      <c r="A80" s="12" t="s">
        <v>149</v>
      </c>
      <c r="B80" s="12" t="s">
        <v>150</v>
      </c>
      <c r="C80" s="6">
        <v>799</v>
      </c>
      <c r="D80" s="10" t="str">
        <f t="shared" si="1"/>
        <v xml:space="preserve">10-Log Sets </v>
      </c>
      <c r="E80" s="3">
        <v>10</v>
      </c>
      <c r="F80" s="3" t="s">
        <v>96</v>
      </c>
    </row>
    <row r="81" spans="1:6" x14ac:dyDescent="0.25">
      <c r="A81" s="12" t="s">
        <v>15</v>
      </c>
      <c r="B81" s="13" t="s">
        <v>121</v>
      </c>
      <c r="C81" s="6">
        <v>699</v>
      </c>
      <c r="D81" s="10" t="str">
        <f t="shared" si="1"/>
        <v xml:space="preserve">10-Log Sets </v>
      </c>
      <c r="E81" s="3">
        <v>10</v>
      </c>
      <c r="F81" s="3" t="s">
        <v>96</v>
      </c>
    </row>
    <row r="82" spans="1:6" x14ac:dyDescent="0.25">
      <c r="A82" s="12" t="s">
        <v>16</v>
      </c>
      <c r="B82" s="13" t="s">
        <v>122</v>
      </c>
      <c r="C82" s="6">
        <v>699</v>
      </c>
      <c r="D82" s="10" t="str">
        <f t="shared" si="1"/>
        <v xml:space="preserve">10-Log Sets </v>
      </c>
      <c r="E82" s="3">
        <v>10</v>
      </c>
      <c r="F82" s="3" t="s">
        <v>96</v>
      </c>
    </row>
    <row r="83" spans="1:6" x14ac:dyDescent="0.25">
      <c r="A83" s="12" t="s">
        <v>17</v>
      </c>
      <c r="B83" s="13" t="s">
        <v>123</v>
      </c>
      <c r="C83" s="6">
        <v>699</v>
      </c>
      <c r="D83" s="10" t="str">
        <f t="shared" si="1"/>
        <v xml:space="preserve">10-Log Sets </v>
      </c>
      <c r="E83" s="3">
        <v>10</v>
      </c>
      <c r="F83" s="3" t="s">
        <v>96</v>
      </c>
    </row>
    <row r="84" spans="1:6" x14ac:dyDescent="0.25">
      <c r="A84" s="4" t="s">
        <v>148</v>
      </c>
      <c r="B84" s="7" t="s">
        <v>165</v>
      </c>
      <c r="C84" s="6">
        <v>699</v>
      </c>
      <c r="D84" s="10" t="str">
        <f t="shared" si="1"/>
        <v xml:space="preserve">10-Log Sets </v>
      </c>
      <c r="E84" s="3">
        <v>10</v>
      </c>
      <c r="F84" s="3" t="s">
        <v>96</v>
      </c>
    </row>
    <row r="85" spans="1:6" x14ac:dyDescent="0.25">
      <c r="A85" s="14" t="s">
        <v>216</v>
      </c>
      <c r="B85" s="14" t="s">
        <v>217</v>
      </c>
      <c r="C85" s="6">
        <v>299</v>
      </c>
      <c r="D85" s="10" t="str">
        <f t="shared" si="1"/>
        <v xml:space="preserve">10-Log Sets </v>
      </c>
      <c r="E85" s="3">
        <v>10</v>
      </c>
      <c r="F85" s="3" t="s">
        <v>96</v>
      </c>
    </row>
    <row r="86" spans="1:6" x14ac:dyDescent="0.25">
      <c r="A86" s="14" t="s">
        <v>114</v>
      </c>
      <c r="B86" s="14" t="s">
        <v>218</v>
      </c>
      <c r="C86" s="6">
        <v>299</v>
      </c>
      <c r="D86" s="10" t="str">
        <f t="shared" si="1"/>
        <v xml:space="preserve">10-Log Sets </v>
      </c>
      <c r="E86" s="3">
        <v>10</v>
      </c>
      <c r="F86" s="3" t="s">
        <v>96</v>
      </c>
    </row>
    <row r="87" spans="1:6" x14ac:dyDescent="0.25">
      <c r="A87" s="4" t="s">
        <v>171</v>
      </c>
      <c r="B87" s="4" t="s">
        <v>172</v>
      </c>
      <c r="C87" s="6">
        <v>799</v>
      </c>
      <c r="D87" s="10" t="str">
        <f t="shared" si="1"/>
        <v xml:space="preserve">10-Log Sets </v>
      </c>
      <c r="E87" s="3">
        <v>10</v>
      </c>
      <c r="F87" s="3" t="s">
        <v>96</v>
      </c>
    </row>
    <row r="88" spans="1:6" x14ac:dyDescent="0.25">
      <c r="A88" s="4" t="s">
        <v>173</v>
      </c>
      <c r="B88" s="4" t="s">
        <v>203</v>
      </c>
      <c r="C88" s="5">
        <v>449</v>
      </c>
      <c r="D88" s="10" t="str">
        <f t="shared" si="1"/>
        <v>10A-Pedestal Display</v>
      </c>
      <c r="E88" s="3" t="s">
        <v>190</v>
      </c>
      <c r="F88" s="3" t="s">
        <v>191</v>
      </c>
    </row>
    <row r="89" spans="1:6" x14ac:dyDescent="0.25">
      <c r="A89" s="4" t="s">
        <v>174</v>
      </c>
      <c r="B89" s="4" t="s">
        <v>204</v>
      </c>
      <c r="C89" s="5">
        <v>449</v>
      </c>
      <c r="D89" s="10" t="str">
        <f t="shared" si="1"/>
        <v>10A-Pedestal Display</v>
      </c>
      <c r="E89" s="3" t="s">
        <v>190</v>
      </c>
      <c r="F89" s="3" t="s">
        <v>191</v>
      </c>
    </row>
    <row r="90" spans="1:6" x14ac:dyDescent="0.25">
      <c r="A90" s="4" t="s">
        <v>175</v>
      </c>
      <c r="B90" s="4" t="s">
        <v>205</v>
      </c>
      <c r="C90" s="5">
        <v>449</v>
      </c>
      <c r="D90" s="10" t="str">
        <f t="shared" si="1"/>
        <v>10A-Pedestal Display</v>
      </c>
      <c r="E90" s="3" t="s">
        <v>190</v>
      </c>
      <c r="F90" s="3" t="s">
        <v>191</v>
      </c>
    </row>
    <row r="91" spans="1:6" x14ac:dyDescent="0.25">
      <c r="A91" s="4" t="s">
        <v>99</v>
      </c>
      <c r="B91" s="12" t="s">
        <v>101</v>
      </c>
      <c r="C91" s="6">
        <v>49</v>
      </c>
      <c r="D91" s="10" t="str">
        <f t="shared" si="1"/>
        <v xml:space="preserve">11-Paint </v>
      </c>
      <c r="E91" s="3">
        <v>11</v>
      </c>
      <c r="F91" s="3" t="s">
        <v>98</v>
      </c>
    </row>
    <row r="92" spans="1:6" x14ac:dyDescent="0.25">
      <c r="A92" s="4" t="s">
        <v>100</v>
      </c>
      <c r="B92" s="12" t="s">
        <v>164</v>
      </c>
      <c r="C92" s="6">
        <v>49</v>
      </c>
      <c r="D92" s="10" t="str">
        <f t="shared" si="1"/>
        <v xml:space="preserve">11-Paint </v>
      </c>
      <c r="E92" s="3">
        <v>11</v>
      </c>
      <c r="F92" s="3" t="s">
        <v>98</v>
      </c>
    </row>
    <row r="93" spans="1:6" x14ac:dyDescent="0.25">
      <c r="A93" s="4" t="s">
        <v>103</v>
      </c>
      <c r="B93" s="9" t="s">
        <v>161</v>
      </c>
      <c r="C93" s="5">
        <v>1599</v>
      </c>
      <c r="D93" s="10" t="str">
        <f t="shared" si="1"/>
        <v xml:space="preserve">12-Wall Mount Xtraslim </v>
      </c>
      <c r="E93" s="3">
        <v>12</v>
      </c>
      <c r="F93" s="3" t="s">
        <v>102</v>
      </c>
    </row>
    <row r="94" spans="1:6" x14ac:dyDescent="0.25">
      <c r="A94" s="4" t="s">
        <v>104</v>
      </c>
      <c r="B94" s="9" t="s">
        <v>162</v>
      </c>
      <c r="C94" s="5">
        <v>1799</v>
      </c>
      <c r="D94" s="10" t="str">
        <f t="shared" si="1"/>
        <v xml:space="preserve">12-Wall Mount Xtraslim </v>
      </c>
      <c r="E94" s="3">
        <v>12</v>
      </c>
      <c r="F94" s="3" t="s">
        <v>102</v>
      </c>
    </row>
    <row r="95" spans="1:6" x14ac:dyDescent="0.25">
      <c r="A95" s="4" t="s">
        <v>105</v>
      </c>
      <c r="B95" s="9" t="s">
        <v>163</v>
      </c>
      <c r="C95" s="5">
        <v>1899</v>
      </c>
      <c r="D95" s="10" t="str">
        <f t="shared" si="1"/>
        <v xml:space="preserve">12-Wall Mount Xtraslim </v>
      </c>
      <c r="E95" s="3">
        <v>12</v>
      </c>
      <c r="F95" s="3" t="s">
        <v>102</v>
      </c>
    </row>
    <row r="96" spans="1:6" x14ac:dyDescent="0.25">
      <c r="A96" s="4" t="s">
        <v>107</v>
      </c>
      <c r="B96" s="4" t="s">
        <v>192</v>
      </c>
      <c r="C96" s="5">
        <v>1499</v>
      </c>
      <c r="D96" s="10" t="str">
        <f t="shared" si="1"/>
        <v xml:space="preserve">13-Classic Xtraslim </v>
      </c>
      <c r="E96" s="3">
        <v>13</v>
      </c>
      <c r="F96" s="3" t="s">
        <v>106</v>
      </c>
    </row>
    <row r="97" spans="1:6" x14ac:dyDescent="0.25">
      <c r="A97" s="4" t="s">
        <v>108</v>
      </c>
      <c r="B97" s="4" t="s">
        <v>193</v>
      </c>
      <c r="C97" s="5">
        <v>1699</v>
      </c>
      <c r="D97" s="10" t="str">
        <f t="shared" si="1"/>
        <v xml:space="preserve">13-Classic Xtraslim </v>
      </c>
      <c r="E97" s="3">
        <v>13</v>
      </c>
      <c r="F97" s="3" t="s">
        <v>106</v>
      </c>
    </row>
    <row r="98" spans="1:6" x14ac:dyDescent="0.25">
      <c r="A98" s="4" t="s">
        <v>109</v>
      </c>
      <c r="B98" s="4" t="s">
        <v>194</v>
      </c>
      <c r="C98" s="5">
        <v>1899</v>
      </c>
      <c r="D98" s="10" t="str">
        <f t="shared" si="1"/>
        <v xml:space="preserve">13-Classic Xtraslim </v>
      </c>
      <c r="E98" s="3">
        <v>13</v>
      </c>
      <c r="F98" s="3" t="s">
        <v>106</v>
      </c>
    </row>
    <row r="99" spans="1:6" x14ac:dyDescent="0.25">
      <c r="A99" s="4" t="s">
        <v>176</v>
      </c>
      <c r="B99" s="4" t="s">
        <v>177</v>
      </c>
      <c r="C99" s="5">
        <v>1599</v>
      </c>
      <c r="D99" s="10" t="str">
        <f t="shared" si="1"/>
        <v>13A-Classic</v>
      </c>
      <c r="E99" s="3" t="s">
        <v>188</v>
      </c>
      <c r="F99" s="3" t="s">
        <v>195</v>
      </c>
    </row>
    <row r="100" spans="1:6" x14ac:dyDescent="0.25">
      <c r="A100" s="4" t="s">
        <v>180</v>
      </c>
      <c r="B100" s="4" t="s">
        <v>181</v>
      </c>
      <c r="C100" s="5">
        <v>1899</v>
      </c>
      <c r="D100" s="10" t="str">
        <f t="shared" si="1"/>
        <v>13A-Classic</v>
      </c>
      <c r="E100" s="3" t="s">
        <v>188</v>
      </c>
      <c r="F100" s="3" t="s">
        <v>195</v>
      </c>
    </row>
    <row r="101" spans="1:6" x14ac:dyDescent="0.25">
      <c r="A101" s="4" t="s">
        <v>184</v>
      </c>
      <c r="B101" s="4" t="s">
        <v>185</v>
      </c>
      <c r="C101" s="5">
        <v>2199</v>
      </c>
      <c r="D101" s="10" t="str">
        <f t="shared" si="1"/>
        <v>13A-Classic</v>
      </c>
      <c r="E101" s="3" t="s">
        <v>188</v>
      </c>
      <c r="F101" s="3" t="s">
        <v>195</v>
      </c>
    </row>
    <row r="102" spans="1:6" x14ac:dyDescent="0.25">
      <c r="A102" s="4" t="s">
        <v>206</v>
      </c>
      <c r="B102" s="4" t="s">
        <v>209</v>
      </c>
      <c r="C102" s="5">
        <v>2499</v>
      </c>
      <c r="D102" s="10" t="str">
        <f t="shared" si="1"/>
        <v>13A-Classic</v>
      </c>
      <c r="E102" s="3" t="s">
        <v>188</v>
      </c>
      <c r="F102" s="3" t="s">
        <v>195</v>
      </c>
    </row>
    <row r="103" spans="1:6" x14ac:dyDescent="0.25">
      <c r="A103" s="4" t="s">
        <v>207</v>
      </c>
      <c r="B103" s="4" t="s">
        <v>210</v>
      </c>
      <c r="C103" s="5">
        <v>2899</v>
      </c>
      <c r="D103" s="10" t="str">
        <f t="shared" si="1"/>
        <v>13A-Classic</v>
      </c>
      <c r="E103" s="3" t="s">
        <v>188</v>
      </c>
      <c r="F103" s="3" t="s">
        <v>195</v>
      </c>
    </row>
    <row r="104" spans="1:6" x14ac:dyDescent="0.25">
      <c r="A104" s="4" t="s">
        <v>208</v>
      </c>
      <c r="B104" s="4" t="s">
        <v>211</v>
      </c>
      <c r="C104" s="5">
        <v>3699</v>
      </c>
      <c r="D104" s="10" t="str">
        <f t="shared" si="1"/>
        <v>13A-Classic</v>
      </c>
      <c r="E104" s="3" t="s">
        <v>188</v>
      </c>
      <c r="F104" s="3" t="s">
        <v>195</v>
      </c>
    </row>
    <row r="105" spans="1:6" x14ac:dyDescent="0.25">
      <c r="A105" s="4" t="s">
        <v>176</v>
      </c>
      <c r="B105" s="4" t="s">
        <v>177</v>
      </c>
      <c r="C105" s="5">
        <v>1599</v>
      </c>
      <c r="D105" s="10" t="str">
        <f t="shared" si="1"/>
        <v>13B-Classic INSERT</v>
      </c>
      <c r="E105" s="3" t="s">
        <v>196</v>
      </c>
      <c r="F105" s="3" t="s">
        <v>189</v>
      </c>
    </row>
    <row r="106" spans="1:6" x14ac:dyDescent="0.25">
      <c r="A106" s="4" t="s">
        <v>178</v>
      </c>
      <c r="B106" s="4" t="s">
        <v>197</v>
      </c>
      <c r="C106" s="5">
        <v>299</v>
      </c>
      <c r="D106" s="10" t="str">
        <f t="shared" si="1"/>
        <v>13B-Classic INSERT</v>
      </c>
      <c r="E106" s="3" t="s">
        <v>196</v>
      </c>
      <c r="F106" s="3" t="s">
        <v>189</v>
      </c>
    </row>
    <row r="107" spans="1:6" x14ac:dyDescent="0.25">
      <c r="A107" s="4" t="s">
        <v>179</v>
      </c>
      <c r="B107" s="4" t="s">
        <v>198</v>
      </c>
      <c r="C107" s="5">
        <v>399</v>
      </c>
      <c r="D107" s="10" t="str">
        <f t="shared" si="1"/>
        <v>13B-Classic INSERT</v>
      </c>
      <c r="E107" s="3" t="s">
        <v>196</v>
      </c>
      <c r="F107" s="3" t="s">
        <v>189</v>
      </c>
    </row>
    <row r="108" spans="1:6" x14ac:dyDescent="0.25">
      <c r="A108" s="4" t="s">
        <v>180</v>
      </c>
      <c r="B108" s="4" t="s">
        <v>181</v>
      </c>
      <c r="C108" s="5">
        <v>1899</v>
      </c>
      <c r="D108" s="10" t="str">
        <f t="shared" si="1"/>
        <v>13B-Classic INSERT</v>
      </c>
      <c r="E108" s="3" t="s">
        <v>196</v>
      </c>
      <c r="F108" s="3" t="s">
        <v>189</v>
      </c>
    </row>
    <row r="109" spans="1:6" x14ac:dyDescent="0.25">
      <c r="A109" s="4" t="s">
        <v>182</v>
      </c>
      <c r="B109" s="4" t="s">
        <v>199</v>
      </c>
      <c r="C109" s="5">
        <v>299</v>
      </c>
      <c r="D109" s="10" t="str">
        <f t="shared" si="1"/>
        <v>13B-Classic INSERT</v>
      </c>
      <c r="E109" s="3" t="s">
        <v>196</v>
      </c>
      <c r="F109" s="3" t="s">
        <v>189</v>
      </c>
    </row>
    <row r="110" spans="1:6" x14ac:dyDescent="0.25">
      <c r="A110" s="4" t="s">
        <v>183</v>
      </c>
      <c r="B110" s="4" t="s">
        <v>200</v>
      </c>
      <c r="C110" s="5">
        <v>399</v>
      </c>
      <c r="D110" s="10" t="str">
        <f t="shared" si="1"/>
        <v>13B-Classic INSERT</v>
      </c>
      <c r="E110" s="3" t="s">
        <v>196</v>
      </c>
      <c r="F110" s="3" t="s">
        <v>189</v>
      </c>
    </row>
    <row r="111" spans="1:6" x14ac:dyDescent="0.25">
      <c r="A111" s="4" t="s">
        <v>184</v>
      </c>
      <c r="B111" s="4" t="s">
        <v>185</v>
      </c>
      <c r="C111" s="5">
        <v>2199</v>
      </c>
      <c r="D111" s="10" t="str">
        <f t="shared" ref="D111:D113" si="2">E111&amp;"-"&amp;F111</f>
        <v>13B-Classic INSERT</v>
      </c>
      <c r="E111" s="3" t="s">
        <v>196</v>
      </c>
      <c r="F111" s="3" t="s">
        <v>189</v>
      </c>
    </row>
    <row r="112" spans="1:6" x14ac:dyDescent="0.25">
      <c r="A112" s="4" t="s">
        <v>186</v>
      </c>
      <c r="B112" s="4" t="s">
        <v>201</v>
      </c>
      <c r="C112" s="5">
        <v>299</v>
      </c>
      <c r="D112" s="10" t="str">
        <f t="shared" si="2"/>
        <v>13B-Classic INSERT</v>
      </c>
      <c r="E112" s="3" t="s">
        <v>196</v>
      </c>
      <c r="F112" s="3" t="s">
        <v>189</v>
      </c>
    </row>
    <row r="113" spans="1:6" x14ac:dyDescent="0.25">
      <c r="A113" s="4" t="s">
        <v>187</v>
      </c>
      <c r="B113" s="4" t="s">
        <v>202</v>
      </c>
      <c r="C113" s="5">
        <v>399</v>
      </c>
      <c r="D113" s="10" t="str">
        <f t="shared" si="2"/>
        <v>13B-Classic INSERT</v>
      </c>
      <c r="E113" s="3" t="s">
        <v>196</v>
      </c>
      <c r="F113" s="3" t="s">
        <v>189</v>
      </c>
    </row>
    <row r="114" spans="1:6" x14ac:dyDescent="0.25">
      <c r="A114" s="4" t="s">
        <v>206</v>
      </c>
      <c r="B114" s="4" t="s">
        <v>209</v>
      </c>
      <c r="C114" s="5">
        <v>2499</v>
      </c>
      <c r="D114" s="10" t="str">
        <f t="shared" si="1"/>
        <v>13B-Classic INSERT</v>
      </c>
      <c r="E114" s="3" t="s">
        <v>196</v>
      </c>
      <c r="F114" s="3" t="s">
        <v>189</v>
      </c>
    </row>
    <row r="115" spans="1:6" x14ac:dyDescent="0.25">
      <c r="A115" s="4" t="s">
        <v>212</v>
      </c>
      <c r="B115" s="4" t="s">
        <v>214</v>
      </c>
      <c r="C115" s="5">
        <v>299</v>
      </c>
      <c r="D115" s="10" t="str">
        <f t="shared" si="1"/>
        <v>13B-Classic INSERT</v>
      </c>
      <c r="E115" s="3" t="s">
        <v>196</v>
      </c>
      <c r="F115" s="3" t="s">
        <v>189</v>
      </c>
    </row>
    <row r="116" spans="1:6" x14ac:dyDescent="0.25">
      <c r="A116" s="4" t="s">
        <v>213</v>
      </c>
      <c r="B116" s="4" t="s">
        <v>215</v>
      </c>
      <c r="C116" s="5">
        <v>399</v>
      </c>
      <c r="D116" s="10" t="str">
        <f t="shared" si="1"/>
        <v>13B-Classic INSERT</v>
      </c>
      <c r="E116" s="3" t="s">
        <v>196</v>
      </c>
      <c r="F116" s="3" t="s">
        <v>189</v>
      </c>
    </row>
  </sheetData>
  <autoFilter ref="A3:F116" xr:uid="{00000000-0001-0000-0000-000000000000}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CAD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Accounting Canned Heat</cp:lastModifiedBy>
  <dcterms:created xsi:type="dcterms:W3CDTF">2021-04-07T16:16:57Z</dcterms:created>
  <dcterms:modified xsi:type="dcterms:W3CDTF">2024-07-21T19:26:41Z</dcterms:modified>
</cp:coreProperties>
</file>