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40101\Original\"/>
    </mc:Choice>
  </mc:AlternateContent>
  <xr:revisionPtr revIDLastSave="0" documentId="13_ncr:1_{F831494A-F822-4CBD-92B5-FB9736A54CB1}" xr6:coauthVersionLast="47" xr6:coauthVersionMax="47" xr10:uidLastSave="{00000000-0000-0000-0000-000000000000}"/>
  <bookViews>
    <workbookView xWindow="-26895" yWindow="-2835" windowWidth="25845" windowHeight="12225" xr2:uid="{F02293AB-2CDD-409C-AC36-F07D355D7365}"/>
  </bookViews>
  <sheets>
    <sheet name="UK" sheetId="1" r:id="rId1"/>
  </sheets>
  <definedNames>
    <definedName name="_xlnm._FilterDatabase" localSheetId="0" hidden="1">UK!$A$3:$E$98</definedName>
    <definedName name="Masterdata">UK!$A$3:$E$17</definedName>
    <definedName name="Spli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91" i="1"/>
  <c r="E90" i="1"/>
  <c r="E83" i="1"/>
  <c r="E82" i="1"/>
  <c r="E81" i="1"/>
  <c r="E78" i="1"/>
  <c r="E79" i="1"/>
  <c r="E80" i="1"/>
  <c r="E84" i="1"/>
  <c r="E85" i="1"/>
  <c r="E86" i="1"/>
  <c r="E87" i="1"/>
  <c r="E88" i="1"/>
  <c r="E89" i="1"/>
  <c r="E93" i="1"/>
  <c r="E94" i="1"/>
  <c r="E95" i="1"/>
  <c r="E69" i="1"/>
  <c r="E70" i="1"/>
  <c r="E71" i="1"/>
  <c r="E19" i="1"/>
  <c r="E68" i="1" l="1"/>
  <c r="E67" i="1"/>
  <c r="E77" i="1"/>
  <c r="E76" i="1"/>
  <c r="E75" i="1"/>
  <c r="E74" i="1"/>
  <c r="E73" i="1"/>
  <c r="E72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<sst xmlns="http://schemas.openxmlformats.org/spreadsheetml/2006/main" count="306" uniqueCount="176">
  <si>
    <t>PART NUMBER</t>
  </si>
  <si>
    <t>DESCRIPTION</t>
  </si>
  <si>
    <t>Category</t>
  </si>
  <si>
    <t>NUM</t>
  </si>
  <si>
    <t>30-BAY-SLIM</t>
  </si>
  <si>
    <t>Smart Electric - 30" Indoor WiFi Enabled 3 Sided Fireplace Featuring a depth of 10 5/8", Multi Function Remote Control, Multi Speed Flame Motor, and a 10 piece Birch Log Set</t>
  </si>
  <si>
    <t>BAY SLIM</t>
  </si>
  <si>
    <t>40-BAY-SLIM</t>
  </si>
  <si>
    <t>Smart Electric - 40" Indoor WiFi Enabled 3 Sided Fireplace Featuring a depth of 10 5/8", Multi Function Remote Control, Multi Speed Flame Motor, and a 10 piece Birch Log Set</t>
  </si>
  <si>
    <t>50-BAY-SLIM</t>
  </si>
  <si>
    <t>Smart Electric - 50" Indoor WiFi Enabled 3 Sided Fireplace Featuring a depth of 10 5/8", Multi Function Remote Control, Multi Speed Flame Motor, and a 10 piece Birch Log Set</t>
  </si>
  <si>
    <t>60-BAY-SLIM</t>
  </si>
  <si>
    <t>Smart Electric - 60" Indoor WiFi Enabled 3 Sided Fireplace Featuring a depth of 10 5/8", Multi Function Remote Control, Multi Speed Flame Motor, and a 10 piece Birch Log Set</t>
  </si>
  <si>
    <t>72-BAY-SLIM</t>
  </si>
  <si>
    <t>Smart Electric - 72" Indoor WiFi Enabled 3 Sided Fireplace Featuring a depth of 10 5/8", Multi Function Remote Control, Multi Speed Flame Motor, and a 10 piece Birch Log Set</t>
  </si>
  <si>
    <t>102745-XT</t>
  </si>
  <si>
    <t>45" Extra Tall Indoor Built-in Electric Fireplace with Black Steel Surround</t>
  </si>
  <si>
    <t>EXTRA TALL DEEP Full Frame Zero Clearance</t>
  </si>
  <si>
    <t>102755-XT</t>
  </si>
  <si>
    <t>55" Extra Tall Indoor Built-in Electric Fireplace with Black Steel Surround</t>
  </si>
  <si>
    <t>102765-XT</t>
  </si>
  <si>
    <t>65" Extra Tall Indoor Built-in Electric Fireplace with Black Steel Surround</t>
  </si>
  <si>
    <t>DESIGN-MEDIA-SPLITLOG-16PCE</t>
  </si>
  <si>
    <t>SPLIT LOG 16 Piece Deluxe Media Set - Includes 16 logs, stones, pebbles, and embers</t>
  </si>
  <si>
    <t>DESIGN-MEDIA-14PCE</t>
  </si>
  <si>
    <t>RUSTIC 14 Piece Deluxe Media Set - Includes 14 logs, stones, pebbles, black fireglass and embers</t>
  </si>
  <si>
    <t>DESIGN-MEDIA-15PCE</t>
  </si>
  <si>
    <t xml:space="preserve">DRIFTWOOD 15 Piece Deluxe Media Set - Includes 15 logs, stones, pebbles, black fireglass and embers </t>
  </si>
  <si>
    <t>DESIGN-MEDIA-BIRCH-15PCE</t>
  </si>
  <si>
    <t>BIRCH 15 Piece Deluxe Media Set - Includes 15 logs, stones, pebbles, black fireglass and embers</t>
  </si>
  <si>
    <t>DESIGN-MEDIA-BIRCH-12PCE-LARGE</t>
  </si>
  <si>
    <t xml:space="preserve">12 Piece Large BIRCH Log Set </t>
  </si>
  <si>
    <t>DESIGN-MEDIA-OAK-10PCE</t>
  </si>
  <si>
    <t>DESIGN-MEDIA-6PCE</t>
  </si>
  <si>
    <t xml:space="preserve">DRIFTWOOD 6 Piece Deluxe Media Set - Includes 6 logs, stones, pebbles, black fireglass and embers </t>
  </si>
  <si>
    <t>102745-DE</t>
  </si>
  <si>
    <t xml:space="preserve">45" Deep Indoor Built-in Electric Fireplaces with Black Steel Surround </t>
  </si>
  <si>
    <t>DEEP Full Frame Zero Clearance</t>
  </si>
  <si>
    <t>102755-DE</t>
  </si>
  <si>
    <t xml:space="preserve">55" Deep Indoor Built-in Electric Fireplaces with Black Steel Surround </t>
  </si>
  <si>
    <t>102765-DE</t>
  </si>
  <si>
    <t xml:space="preserve">65" Deep Indoor Built-in Electric Fireplaces with Black Steel Surround </t>
  </si>
  <si>
    <t>102735-XS</t>
  </si>
  <si>
    <t>35" Extra Slim Indoor Built In Electric Fireplace with Black Steel Surround</t>
  </si>
  <si>
    <t xml:space="preserve">EXTRA SLIM Full Frame Zero Clearance </t>
  </si>
  <si>
    <t>102745-XS</t>
  </si>
  <si>
    <t>45" Extra Slim Indoor Built In Electric Fireplace with Black Steel Surround</t>
  </si>
  <si>
    <t>102755-XS</t>
  </si>
  <si>
    <t>55" Extra Slim Indoor Built In Electric Fireplace with Black Steel Surround</t>
  </si>
  <si>
    <t>102765-XS</t>
  </si>
  <si>
    <t>65" Extra Slim Indoor Built In Electric Fireplace with Black Steel Surround</t>
  </si>
  <si>
    <t>WM-34</t>
  </si>
  <si>
    <t>34" Basic clean-face electric built-in with glass, black steel surround</t>
  </si>
  <si>
    <t>WALL MOUNT or Built-in Full Frame</t>
  </si>
  <si>
    <t>WM-42</t>
  </si>
  <si>
    <t>42" Basic clean-face electric built-in with glass, black steel surround</t>
  </si>
  <si>
    <t>WM-50</t>
  </si>
  <si>
    <t>50" Basic clean-face electric built-in with glass, black steel surround</t>
  </si>
  <si>
    <t>WM-60</t>
  </si>
  <si>
    <t>60" Basic clean-face electric built-in with glass, black steel surround</t>
  </si>
  <si>
    <t>WM-74</t>
  </si>
  <si>
    <t>74" Basic clean-face electric built-in with glass, black steel surround</t>
  </si>
  <si>
    <t>WM-88</t>
  </si>
  <si>
    <t>88" Basic clean-face electric built-in with glass, black steel surround</t>
  </si>
  <si>
    <t>WM-100</t>
  </si>
  <si>
    <t>100" Basic clean-face electric built-in with glass, black steel surround</t>
  </si>
  <si>
    <t>AMSF-GLASS-01</t>
  </si>
  <si>
    <t>1/4" Clear Reflective Fireglass - 5lbs</t>
  </si>
  <si>
    <t>Fire Glass Media</t>
  </si>
  <si>
    <t>AMSF-GLASS-02</t>
  </si>
  <si>
    <t xml:space="preserve">1/2" Light Brown Reflective Fireglass - 5lbs </t>
  </si>
  <si>
    <t>AMSF-GLASS-03</t>
  </si>
  <si>
    <t xml:space="preserve">1/2" Charcoal Reflective Fireglass - 5lbs </t>
  </si>
  <si>
    <t>AMSF-GLASS-04</t>
  </si>
  <si>
    <t xml:space="preserve">1/2" Champagne Reflective Fireglass - 5lbs </t>
  </si>
  <si>
    <t>AMSF-GLASS-05</t>
  </si>
  <si>
    <t xml:space="preserve">1/2" Dark Grey Reflective Fireglass - 5lbs </t>
  </si>
  <si>
    <t>AMSF-GLASS-06</t>
  </si>
  <si>
    <t xml:space="preserve">1" Clear Gem Fireglass - 5lbs </t>
  </si>
  <si>
    <t>AMSF-GLASS-07</t>
  </si>
  <si>
    <t xml:space="preserve">White Frosted Fireglass - 5lbs </t>
  </si>
  <si>
    <t>AMSF-GLASS-08</t>
  </si>
  <si>
    <t>Dusty Purple Frosted Fireglass - 5lbs</t>
  </si>
  <si>
    <t>AMSF-GLASS-09</t>
  </si>
  <si>
    <t xml:space="preserve">Amber Small Beads Fireglass - 5lbs </t>
  </si>
  <si>
    <t>AMSF-GLASS-10</t>
  </si>
  <si>
    <t>Orange Small Beads Fireglass - 5lbs</t>
  </si>
  <si>
    <t>AMSF-GLASS-11</t>
  </si>
  <si>
    <t xml:space="preserve">Suntea Small Beads Fireglass - 5lbs </t>
  </si>
  <si>
    <t>AMSF-GLASS-12</t>
  </si>
  <si>
    <t xml:space="preserve">Black Small Beads Fireglass - 5lbs </t>
  </si>
  <si>
    <t>AMSF-GLASS-13</t>
  </si>
  <si>
    <t xml:space="preserve">Sable Large Beads Fireglass - 5lbs </t>
  </si>
  <si>
    <t>AMSF-GLASS-14</t>
  </si>
  <si>
    <t xml:space="preserve">Smokey Grey &amp; White Fireglass - 5lbs </t>
  </si>
  <si>
    <t>AMSF-GLASS-15</t>
  </si>
  <si>
    <t xml:space="preserve">Canyon Brown Fireglass - 5lbs </t>
  </si>
  <si>
    <t>AMSF-GLASS-16</t>
  </si>
  <si>
    <t xml:space="preserve">Ocean Blue Fireglass - 5lbs </t>
  </si>
  <si>
    <t>Hz-12-Ember</t>
  </si>
  <si>
    <t xml:space="preserve">Ember Media Kit- Includes clear, suntea and harvest moon color media </t>
  </si>
  <si>
    <t>Glass Media and Decorative Options</t>
  </si>
  <si>
    <t>Fi-105-Diamond</t>
  </si>
  <si>
    <t xml:space="preserve">Kit Includes: 1 large glass nugget, 2 mini clear glass nuggets,  95 clear &amp; 10 blue acrylic nuggets </t>
  </si>
  <si>
    <t>Fi-106-Diamond</t>
  </si>
  <si>
    <t xml:space="preserve">Kit Includes: 3 extra large glass rocks </t>
  </si>
  <si>
    <t>Fi-107-Diamond</t>
  </si>
  <si>
    <t xml:space="preserve">Kit Includes: 6 glass nuggets </t>
  </si>
  <si>
    <t>Fi-109-Diamond</t>
  </si>
  <si>
    <t xml:space="preserve">Ice Media Kit - Includes 3 large glass rocks, 95 clear diamond media, 10 blue diamond media &amp; package of clear acrylic media </t>
  </si>
  <si>
    <t xml:space="preserve">Log Sets </t>
  </si>
  <si>
    <t>LOGSET-8PCE-XS</t>
  </si>
  <si>
    <t>WM-SLIM-45</t>
  </si>
  <si>
    <t>Wall Mount Xtra Slim Smart Electric -45" Fireplace with Edge to Edge Viewing,  3 Speed Motor, WiFi Capable and a Programmable Remote</t>
  </si>
  <si>
    <t xml:space="preserve">Wall Mount Xtraslim </t>
  </si>
  <si>
    <t>WM-SLIM-55</t>
  </si>
  <si>
    <t>Wall Mount Xtra Slim Smart Electric -55" Fireplace with Edge to Edge Viewing,  3 Speed Motor, WiFi Capable and a Programmable Remote</t>
  </si>
  <si>
    <t>WM-SLIM-65</t>
  </si>
  <si>
    <t>Wall Mount Xtra Slim Smart Electric -65" Fireplace with Edge to Edge Viewing,  3 Speed Motor, WiFi Capable and a Programmable Remote</t>
  </si>
  <si>
    <t>CLASSIC-SLIM-26</t>
  </si>
  <si>
    <t xml:space="preserve">Classic Xtraslim </t>
  </si>
  <si>
    <t>CLASSIC-SLIM-30</t>
  </si>
  <si>
    <t>CLASSIC-SLIM-33</t>
  </si>
  <si>
    <t>MSRP GBP</t>
  </si>
  <si>
    <t>DESIGN-MEDIA-OAK-18PCE</t>
  </si>
  <si>
    <t>MSRP USD</t>
  </si>
  <si>
    <t>OAK - 18 Piece Deluxe Media Kit Includes: 18 logs, stones, pebbles &amp; embers</t>
  </si>
  <si>
    <t>2024 Remii International PRICE LIST - UK</t>
  </si>
  <si>
    <t>Effective February 1, 2024</t>
  </si>
  <si>
    <t>CLASSIC-26-BLK-PDS</t>
  </si>
  <si>
    <t>Contemporary Pedestal Display with Storage Compartment for CLASSIC-SLIM-26 and CLASSIC-26 - Blk Color</t>
  </si>
  <si>
    <t>CLASSIC-30-BLK-PDS</t>
  </si>
  <si>
    <t>Contemporary Pedestal Display with Storage Compartment for CLASSIC-SLIM-30 and CLASSIC-30 - Blk Color</t>
  </si>
  <si>
    <t>CLASSIC-33-BLK-PDS</t>
  </si>
  <si>
    <t>Contemporary Pedestal Display with Storage Compartment for CLASSIC-SLIM-33 and CLASSIC-33- Blk Color</t>
  </si>
  <si>
    <t>10A</t>
  </si>
  <si>
    <t>Pedestal Display</t>
  </si>
  <si>
    <t>CLASSIC-26</t>
  </si>
  <si>
    <t>CLASSIC Smart Electric  26" Indoor / Outdoor WiFi Enabled Insert, Featuring a MultiFunction Remote Control , Multi Speed Flame Motor and a 10 piece Birch Log Set</t>
  </si>
  <si>
    <t>CLASSIC-30</t>
  </si>
  <si>
    <t>CLASSIC Smart Electric  30" Indoor / Outdoor WiFi Enabled Insert, Featuring a MultiFunction Remote Control , Multi Speed Flame Motor and a 10 piece Birch Log Set</t>
  </si>
  <si>
    <t>CLASSIC-33</t>
  </si>
  <si>
    <t>CLASSIC Smart Electric  33" Indoor / Outdoor WiFi Enabled Insert, Featuring a MultiFunction Remote Control , Multi Speed Flame Motor and a 10 piece Birch Log Set</t>
  </si>
  <si>
    <t>CLASSIC-26-3</t>
  </si>
  <si>
    <t xml:space="preserve">CLASSIC - 3 Sided Trim Kit for the CLASSIC-26 Smart Electric </t>
  </si>
  <si>
    <t>CLASSIC-26-4</t>
  </si>
  <si>
    <t xml:space="preserve">CLASSIC - 4 Sided Trim Kit for the CLASSIC--26 Smart Electric </t>
  </si>
  <si>
    <t>CLASSIC-30-3</t>
  </si>
  <si>
    <t xml:space="preserve">CLASSIC - 3 Sided Trim Kit for the CLASSIC--30 Smart Electric </t>
  </si>
  <si>
    <t>CLASSIC-30-4</t>
  </si>
  <si>
    <t xml:space="preserve">CLASSIC - 4 Sided Trim Kit for the CLASSIC--30 Smart Electric </t>
  </si>
  <si>
    <t>CLASSIC-33-3</t>
  </si>
  <si>
    <t xml:space="preserve">CLASSIC - 3 Sided Trim Kit for the CLASSIC--33 Smart Electric </t>
  </si>
  <si>
    <t>CLASSIC-33-4</t>
  </si>
  <si>
    <t xml:space="preserve">CLASSIC - 4 Sided Trim Kit for the CLASSIC--33 Smart Electric </t>
  </si>
  <si>
    <t>13A</t>
  </si>
  <si>
    <t>Classic</t>
  </si>
  <si>
    <t>13B</t>
  </si>
  <si>
    <t>Classic INSERT</t>
  </si>
  <si>
    <t>CLASSIC Xtraslim Smart Electric  -26" WiFi Enabled Fireplace, Featuring a  MultiFunction  Remote Control, Multi Speed Flame Motor</t>
  </si>
  <si>
    <t>CLASSIC Xtraslim Smart Electric  -30" WiFi Enabled Fireplace, Featuring a  MultiFunction  Remote Control, Multi Speed Flame Motor</t>
  </si>
  <si>
    <t>CLASSIC Xtraslim Smart Electric  -33" WiFi Enabled Fireplace, Featuring a  MultiFunction  Remote Control, Multi Speed Flame Motor</t>
  </si>
  <si>
    <t>CLASSIC-38</t>
  </si>
  <si>
    <t>CLASSIC-44</t>
  </si>
  <si>
    <t>CLASSIC-48</t>
  </si>
  <si>
    <t>CLASSIC Smart Electric  38" Indoor / Outdoor WiFi Enabled Insert, Featuring a MultiFunction Remote Control , Multi Speed Flame Motor and a 10 piece Birch Log Set</t>
  </si>
  <si>
    <t>CLASSIC Smart Electric  44" Indoor / Outdoor WiFi Enabled Insert, Featuring a MultiFunction Remote Control , Multi Speed Flame Motor and a 10 piece Birch Log Set</t>
  </si>
  <si>
    <t>CLASSIC Smart Electric  48" Indoor / Outdoor WiFi Enabled Insert, Featuring a MultiFunction Remote Control , Multi Speed Flame Motor and a 10 piece Birch Log Set</t>
  </si>
  <si>
    <t>CLASSIC-38-3</t>
  </si>
  <si>
    <t>CLASSIC-38-4</t>
  </si>
  <si>
    <t xml:space="preserve">CLASSIC - 3 Sided Trim Kit for the CLASSIC--38 Smart Electric </t>
  </si>
  <si>
    <t xml:space="preserve">CLASSIC - 4 Sided Trim Kit for the CLASSIC--38 Smart Electric </t>
  </si>
  <si>
    <t>LOGSET-10PCE-BIRCH</t>
  </si>
  <si>
    <t xml:space="preserve">10 Piece Log Set Includes: 7 Piece Birch logs, 3 Piece Glowing Logs (for use in electric fireplaces only) </t>
  </si>
  <si>
    <t xml:space="preserve">OAK - 10 Piece Media Kit Includes: 10 logs, 2 colors of real fireglass, 2 colors of vermiculite (for use in electric fireplaces only) </t>
  </si>
  <si>
    <t xml:space="preserve">8 Piece Natural Wood log set (for use in electric fireplaces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</si>
</sst>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/>
    <xf numFmtId="164" fontId="0" fillId="0" borderId="0" xfId="0" applyNumberFormat="1" applyAlignment="1">
      <alignment horizontal="right"/>
    </xf>
    <xf numFmtId="16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0" fillId="0" borderId="0" xfId="0" applyNumberFormat="1"/>
    <xf numFmtId="165" fontId="0" fillId="0" borderId="0" xfId="0" applyNumberFormat="1"/>
    <xf numFmtId="165" fontId="2" fillId="0" borderId="1" xfId="1" applyNumberFormat="1" applyFont="1" applyFill="1" applyBorder="1" applyAlignment="1">
      <alignment horizontal="center"/>
    </xf>
    <xf numFmtId="165" fontId="0" fillId="0" borderId="0" xfId="0" applyNumberFormat="1" applyAlignment="1">
      <alignment vertical="center"/>
    </xf>
    <xf numFmtId="44" fontId="3" fillId="0" borderId="0" xfId="1" applyFont="1" applyFill="1"/>
    <xf numFmtId="0" fontId="3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4AB6-5B88-47AC-922C-2528A38AA149}">
  <sheetPr codeName="Sheet1"/>
  <dimension ref="A1:G98"/>
  <sheetViews>
    <sheetView tabSelected="1" workbookViewId="0">
      <pane ySplit="3" topLeftCell="A86" activePane="bottomLeft" state="frozen"/>
      <selection pane="bottomLeft" activeCell="A66" sqref="A66:B67"/>
    </sheetView>
  </sheetViews>
  <sheetFormatPr defaultColWidth="11" defaultRowHeight="15.75" x14ac:dyDescent="0.25"/>
  <cols>
    <col min="1" max="1" width="31.125" bestFit="1" customWidth="1"/>
    <col min="2" max="2" width="43.875" customWidth="1"/>
    <col min="3" max="3" width="15.125" style="14" customWidth="1"/>
    <col min="4" max="4" width="14.25" style="13" customWidth="1"/>
    <col min="5" max="5" width="37.75" style="4" customWidth="1"/>
    <col min="6" max="6" width="5" style="4" customWidth="1"/>
    <col min="7" max="7" width="37.75" style="4" customWidth="1"/>
  </cols>
  <sheetData>
    <row r="1" spans="1:7" x14ac:dyDescent="0.25">
      <c r="D1" s="10"/>
      <c r="E1" s="1" t="s">
        <v>127</v>
      </c>
      <c r="F1" s="1"/>
      <c r="G1" s="1"/>
    </row>
    <row r="2" spans="1:7" x14ac:dyDescent="0.25">
      <c r="D2" s="10"/>
      <c r="E2" s="1" t="s">
        <v>128</v>
      </c>
      <c r="F2" s="1"/>
      <c r="G2" s="1"/>
    </row>
    <row r="3" spans="1:7" ht="16.5" thickBot="1" x14ac:dyDescent="0.3">
      <c r="A3" s="2" t="s">
        <v>0</v>
      </c>
      <c r="B3" s="2" t="s">
        <v>1</v>
      </c>
      <c r="C3" s="15" t="s">
        <v>125</v>
      </c>
      <c r="D3" s="11" t="s">
        <v>123</v>
      </c>
      <c r="E3" s="3" t="s">
        <v>2</v>
      </c>
      <c r="F3" s="4" t="s">
        <v>3</v>
      </c>
      <c r="G3" s="4" t="s">
        <v>2</v>
      </c>
    </row>
    <row r="4" spans="1:7" x14ac:dyDescent="0.25">
      <c r="A4" s="5" t="s">
        <v>4</v>
      </c>
      <c r="B4" s="5" t="s">
        <v>5</v>
      </c>
      <c r="C4" s="16">
        <v>2499</v>
      </c>
      <c r="D4" s="12">
        <v>2124</v>
      </c>
      <c r="E4" s="3" t="str">
        <f>F4&amp;"-"&amp;G4</f>
        <v>1-BAY SLIM</v>
      </c>
      <c r="F4" s="4">
        <v>1</v>
      </c>
      <c r="G4" s="4" t="s">
        <v>6</v>
      </c>
    </row>
    <row r="5" spans="1:7" x14ac:dyDescent="0.25">
      <c r="A5" s="5" t="s">
        <v>7</v>
      </c>
      <c r="B5" s="5" t="s">
        <v>8</v>
      </c>
      <c r="C5" s="16">
        <v>2699</v>
      </c>
      <c r="D5" s="12">
        <v>2294</v>
      </c>
      <c r="E5" s="3" t="str">
        <f t="shared" ref="E5:E54" si="0">F5&amp;"-"&amp;G5</f>
        <v>1-BAY SLIM</v>
      </c>
      <c r="F5" s="4">
        <v>1</v>
      </c>
      <c r="G5" s="4" t="s">
        <v>6</v>
      </c>
    </row>
    <row r="6" spans="1:7" x14ac:dyDescent="0.25">
      <c r="A6" s="5" t="s">
        <v>9</v>
      </c>
      <c r="B6" s="5" t="s">
        <v>10</v>
      </c>
      <c r="C6" s="16">
        <v>2799</v>
      </c>
      <c r="D6" s="12">
        <v>2379</v>
      </c>
      <c r="E6" s="3" t="str">
        <f t="shared" si="0"/>
        <v>1-BAY SLIM</v>
      </c>
      <c r="F6" s="4">
        <v>1</v>
      </c>
      <c r="G6" s="4" t="s">
        <v>6</v>
      </c>
    </row>
    <row r="7" spans="1:7" x14ac:dyDescent="0.25">
      <c r="A7" s="5" t="s">
        <v>11</v>
      </c>
      <c r="B7" s="5" t="s">
        <v>12</v>
      </c>
      <c r="C7" s="16">
        <v>3099</v>
      </c>
      <c r="D7" s="12">
        <v>2634</v>
      </c>
      <c r="E7" s="3" t="str">
        <f t="shared" si="0"/>
        <v>1-BAY SLIM</v>
      </c>
      <c r="F7" s="4">
        <v>1</v>
      </c>
      <c r="G7" s="4" t="s">
        <v>6</v>
      </c>
    </row>
    <row r="8" spans="1:7" x14ac:dyDescent="0.25">
      <c r="A8" s="5" t="s">
        <v>13</v>
      </c>
      <c r="B8" s="5" t="s">
        <v>14</v>
      </c>
      <c r="C8" s="16">
        <v>3899</v>
      </c>
      <c r="D8" s="12">
        <v>3314</v>
      </c>
      <c r="E8" s="3" t="str">
        <f t="shared" si="0"/>
        <v>1-BAY SLIM</v>
      </c>
      <c r="F8" s="4">
        <v>1</v>
      </c>
      <c r="G8" s="4" t="s">
        <v>6</v>
      </c>
    </row>
    <row r="9" spans="1:7" x14ac:dyDescent="0.25">
      <c r="A9" s="5" t="s">
        <v>15</v>
      </c>
      <c r="B9" s="5" t="s">
        <v>16</v>
      </c>
      <c r="C9" s="16">
        <v>2499</v>
      </c>
      <c r="D9" s="12">
        <v>2199</v>
      </c>
      <c r="E9" s="3" t="str">
        <f t="shared" si="0"/>
        <v>2-EXTRA TALL DEEP Full Frame Zero Clearance</v>
      </c>
      <c r="F9" s="4">
        <v>2</v>
      </c>
      <c r="G9" s="4" t="s">
        <v>17</v>
      </c>
    </row>
    <row r="10" spans="1:7" x14ac:dyDescent="0.25">
      <c r="A10" s="5" t="s">
        <v>18</v>
      </c>
      <c r="B10" s="5" t="s">
        <v>19</v>
      </c>
      <c r="C10" s="16">
        <v>3299</v>
      </c>
      <c r="D10" s="12">
        <v>2899</v>
      </c>
      <c r="E10" s="3" t="str">
        <f t="shared" si="0"/>
        <v>2-EXTRA TALL DEEP Full Frame Zero Clearance</v>
      </c>
      <c r="F10" s="4">
        <v>2</v>
      </c>
      <c r="G10" s="4" t="s">
        <v>17</v>
      </c>
    </row>
    <row r="11" spans="1:7" x14ac:dyDescent="0.25">
      <c r="A11" s="5" t="s">
        <v>20</v>
      </c>
      <c r="B11" s="5" t="s">
        <v>21</v>
      </c>
      <c r="C11" s="16">
        <v>3699</v>
      </c>
      <c r="D11" s="12">
        <v>3199</v>
      </c>
      <c r="E11" s="3" t="str">
        <f t="shared" si="0"/>
        <v>2-EXTRA TALL DEEP Full Frame Zero Clearance</v>
      </c>
      <c r="F11" s="4">
        <v>2</v>
      </c>
      <c r="G11" s="4" t="s">
        <v>17</v>
      </c>
    </row>
    <row r="12" spans="1:7" x14ac:dyDescent="0.25">
      <c r="A12" s="6" t="s">
        <v>22</v>
      </c>
      <c r="B12" s="6" t="s">
        <v>23</v>
      </c>
      <c r="C12" s="16">
        <v>799</v>
      </c>
      <c r="D12" s="12">
        <v>679</v>
      </c>
      <c r="E12" s="3" t="str">
        <f t="shared" si="0"/>
        <v>2-EXTRA TALL DEEP Full Frame Zero Clearance</v>
      </c>
      <c r="F12" s="4">
        <v>2</v>
      </c>
      <c r="G12" s="4" t="s">
        <v>17</v>
      </c>
    </row>
    <row r="13" spans="1:7" x14ac:dyDescent="0.25">
      <c r="A13" s="5" t="s">
        <v>24</v>
      </c>
      <c r="B13" s="5" t="s">
        <v>25</v>
      </c>
      <c r="C13" s="16">
        <v>699</v>
      </c>
      <c r="D13" s="12">
        <v>594</v>
      </c>
      <c r="E13" s="3" t="str">
        <f t="shared" si="0"/>
        <v>2-EXTRA TALL DEEP Full Frame Zero Clearance</v>
      </c>
      <c r="F13" s="4">
        <v>2</v>
      </c>
      <c r="G13" s="4" t="s">
        <v>17</v>
      </c>
    </row>
    <row r="14" spans="1:7" x14ac:dyDescent="0.25">
      <c r="A14" s="5" t="s">
        <v>26</v>
      </c>
      <c r="B14" s="5" t="s">
        <v>27</v>
      </c>
      <c r="C14" s="16">
        <v>699</v>
      </c>
      <c r="D14" s="12">
        <v>594</v>
      </c>
      <c r="E14" s="3" t="str">
        <f t="shared" si="0"/>
        <v>2-EXTRA TALL DEEP Full Frame Zero Clearance</v>
      </c>
      <c r="F14" s="4">
        <v>2</v>
      </c>
      <c r="G14" s="4" t="s">
        <v>17</v>
      </c>
    </row>
    <row r="15" spans="1:7" x14ac:dyDescent="0.25">
      <c r="A15" s="5" t="s">
        <v>28</v>
      </c>
      <c r="B15" s="5" t="s">
        <v>29</v>
      </c>
      <c r="C15" s="16">
        <v>699</v>
      </c>
      <c r="D15" s="12">
        <v>594</v>
      </c>
      <c r="E15" s="3" t="str">
        <f t="shared" si="0"/>
        <v>2-EXTRA TALL DEEP Full Frame Zero Clearance</v>
      </c>
      <c r="F15" s="4">
        <v>2</v>
      </c>
      <c r="G15" s="4" t="s">
        <v>17</v>
      </c>
    </row>
    <row r="16" spans="1:7" x14ac:dyDescent="0.25">
      <c r="A16" s="7" t="s">
        <v>30</v>
      </c>
      <c r="B16" s="7" t="s">
        <v>31</v>
      </c>
      <c r="C16" s="16">
        <v>699</v>
      </c>
      <c r="D16" s="12">
        <v>594</v>
      </c>
      <c r="E16" s="3" t="str">
        <f t="shared" si="0"/>
        <v>2-EXTRA TALL DEEP Full Frame Zero Clearance</v>
      </c>
      <c r="F16" s="4">
        <v>2</v>
      </c>
      <c r="G16" s="4" t="s">
        <v>17</v>
      </c>
    </row>
    <row r="17" spans="1:7" x14ac:dyDescent="0.25">
      <c r="A17" s="18" t="s">
        <v>172</v>
      </c>
      <c r="B17" s="18" t="s">
        <v>173</v>
      </c>
      <c r="C17" s="16">
        <v>299</v>
      </c>
      <c r="D17" s="12">
        <v>254</v>
      </c>
      <c r="E17" s="3" t="str">
        <f t="shared" si="0"/>
        <v>2-EXTRA TALL DEEP Full Frame Zero Clearance</v>
      </c>
      <c r="F17" s="4">
        <v>2</v>
      </c>
      <c r="G17" s="4" t="s">
        <v>17</v>
      </c>
    </row>
    <row r="18" spans="1:7" x14ac:dyDescent="0.25">
      <c r="A18" s="18" t="s">
        <v>32</v>
      </c>
      <c r="B18" s="18" t="s">
        <v>174</v>
      </c>
      <c r="C18" s="16">
        <v>299</v>
      </c>
      <c r="D18" s="12">
        <v>254</v>
      </c>
      <c r="E18" s="3" t="str">
        <f t="shared" si="0"/>
        <v>2-EXTRA TALL DEEP Full Frame Zero Clearance</v>
      </c>
      <c r="F18" s="4">
        <v>2</v>
      </c>
      <c r="G18" s="4" t="s">
        <v>17</v>
      </c>
    </row>
    <row r="19" spans="1:7" x14ac:dyDescent="0.25">
      <c r="A19" s="6" t="s">
        <v>124</v>
      </c>
      <c r="B19" s="6" t="s">
        <v>126</v>
      </c>
      <c r="C19" s="16">
        <v>799</v>
      </c>
      <c r="D19" s="12">
        <v>679</v>
      </c>
      <c r="E19" s="3" t="str">
        <f t="shared" ref="E19" si="1">F19&amp;"-"&amp;G19</f>
        <v>2-EXTRA TALL DEEP Full Frame Zero Clearance</v>
      </c>
      <c r="F19" s="4">
        <v>2</v>
      </c>
      <c r="G19" s="4" t="s">
        <v>17</v>
      </c>
    </row>
    <row r="20" spans="1:7" x14ac:dyDescent="0.25">
      <c r="A20" s="5" t="s">
        <v>33</v>
      </c>
      <c r="B20" s="5" t="s">
        <v>34</v>
      </c>
      <c r="C20" s="16">
        <v>369</v>
      </c>
      <c r="D20" s="12">
        <v>314</v>
      </c>
      <c r="E20" s="3" t="str">
        <f t="shared" si="0"/>
        <v>2-EXTRA TALL DEEP Full Frame Zero Clearance</v>
      </c>
      <c r="F20" s="4">
        <v>2</v>
      </c>
      <c r="G20" s="4" t="s">
        <v>17</v>
      </c>
    </row>
    <row r="21" spans="1:7" x14ac:dyDescent="0.25">
      <c r="A21" s="5" t="s">
        <v>35</v>
      </c>
      <c r="B21" s="5" t="s">
        <v>36</v>
      </c>
      <c r="C21" s="16">
        <v>2499</v>
      </c>
      <c r="D21" s="12">
        <v>2199</v>
      </c>
      <c r="E21" s="3" t="str">
        <f t="shared" si="0"/>
        <v>3-DEEP Full Frame Zero Clearance</v>
      </c>
      <c r="F21" s="4">
        <v>3</v>
      </c>
      <c r="G21" s="4" t="s">
        <v>37</v>
      </c>
    </row>
    <row r="22" spans="1:7" x14ac:dyDescent="0.25">
      <c r="A22" s="5" t="s">
        <v>38</v>
      </c>
      <c r="B22" s="5" t="s">
        <v>39</v>
      </c>
      <c r="C22" s="16">
        <v>2899</v>
      </c>
      <c r="D22" s="12">
        <v>2499</v>
      </c>
      <c r="E22" s="3" t="str">
        <f t="shared" si="0"/>
        <v>3-DEEP Full Frame Zero Clearance</v>
      </c>
      <c r="F22" s="4">
        <v>3</v>
      </c>
      <c r="G22" s="4" t="s">
        <v>37</v>
      </c>
    </row>
    <row r="23" spans="1:7" x14ac:dyDescent="0.25">
      <c r="A23" s="5" t="s">
        <v>40</v>
      </c>
      <c r="B23" s="5" t="s">
        <v>41</v>
      </c>
      <c r="C23" s="16">
        <v>3399</v>
      </c>
      <c r="D23" s="12">
        <v>2899</v>
      </c>
      <c r="E23" s="3" t="str">
        <f t="shared" si="0"/>
        <v>3-DEEP Full Frame Zero Clearance</v>
      </c>
      <c r="F23" s="4">
        <v>3</v>
      </c>
      <c r="G23" s="4" t="s">
        <v>37</v>
      </c>
    </row>
    <row r="24" spans="1:7" x14ac:dyDescent="0.25">
      <c r="A24" s="5" t="s">
        <v>33</v>
      </c>
      <c r="B24" s="5" t="s">
        <v>34</v>
      </c>
      <c r="C24" s="16">
        <v>369</v>
      </c>
      <c r="D24" s="12">
        <v>314</v>
      </c>
      <c r="E24" s="3" t="str">
        <f t="shared" si="0"/>
        <v>3-DEEP Full Frame Zero Clearance</v>
      </c>
      <c r="F24" s="4">
        <v>3</v>
      </c>
      <c r="G24" s="4" t="s">
        <v>37</v>
      </c>
    </row>
    <row r="25" spans="1:7" x14ac:dyDescent="0.25">
      <c r="A25" s="18" t="s">
        <v>172</v>
      </c>
      <c r="B25" s="18" t="s">
        <v>173</v>
      </c>
      <c r="C25" s="16">
        <v>299</v>
      </c>
      <c r="D25" s="12">
        <v>254</v>
      </c>
      <c r="E25" s="3" t="str">
        <f t="shared" si="0"/>
        <v>3-DEEP Full Frame Zero Clearance</v>
      </c>
      <c r="F25" s="4">
        <v>3</v>
      </c>
      <c r="G25" s="4" t="s">
        <v>37</v>
      </c>
    </row>
    <row r="26" spans="1:7" x14ac:dyDescent="0.25">
      <c r="A26" s="18" t="s">
        <v>32</v>
      </c>
      <c r="B26" s="18" t="s">
        <v>174</v>
      </c>
      <c r="C26" s="16">
        <v>299</v>
      </c>
      <c r="D26" s="12">
        <v>254</v>
      </c>
      <c r="E26" s="3" t="str">
        <f t="shared" si="0"/>
        <v>3-DEEP Full Frame Zero Clearance</v>
      </c>
      <c r="F26" s="4">
        <v>3</v>
      </c>
      <c r="G26" s="4" t="s">
        <v>37</v>
      </c>
    </row>
    <row r="27" spans="1:7" x14ac:dyDescent="0.25">
      <c r="A27" s="5" t="s">
        <v>42</v>
      </c>
      <c r="B27" s="5" t="s">
        <v>43</v>
      </c>
      <c r="C27" s="16">
        <v>1599</v>
      </c>
      <c r="D27" s="12">
        <v>1399</v>
      </c>
      <c r="E27" s="3" t="str">
        <f t="shared" si="0"/>
        <v xml:space="preserve">4-EXTRA SLIM Full Frame Zero Clearance </v>
      </c>
      <c r="F27" s="4">
        <v>4</v>
      </c>
      <c r="G27" s="4" t="s">
        <v>44</v>
      </c>
    </row>
    <row r="28" spans="1:7" x14ac:dyDescent="0.25">
      <c r="A28" s="5" t="s">
        <v>45</v>
      </c>
      <c r="B28" s="5" t="s">
        <v>46</v>
      </c>
      <c r="C28" s="16">
        <v>1799</v>
      </c>
      <c r="D28" s="12">
        <v>1599</v>
      </c>
      <c r="E28" s="3" t="str">
        <f t="shared" si="0"/>
        <v xml:space="preserve">4-EXTRA SLIM Full Frame Zero Clearance </v>
      </c>
      <c r="F28" s="4">
        <v>4</v>
      </c>
      <c r="G28" s="4" t="s">
        <v>44</v>
      </c>
    </row>
    <row r="29" spans="1:7" x14ac:dyDescent="0.25">
      <c r="A29" s="5" t="s">
        <v>47</v>
      </c>
      <c r="B29" s="5" t="s">
        <v>48</v>
      </c>
      <c r="C29" s="16">
        <v>2099</v>
      </c>
      <c r="D29" s="12">
        <v>1799</v>
      </c>
      <c r="E29" s="3" t="str">
        <f t="shared" si="0"/>
        <v xml:space="preserve">4-EXTRA SLIM Full Frame Zero Clearance </v>
      </c>
      <c r="F29" s="4">
        <v>4</v>
      </c>
      <c r="G29" s="4" t="s">
        <v>44</v>
      </c>
    </row>
    <row r="30" spans="1:7" x14ac:dyDescent="0.25">
      <c r="A30" s="5" t="s">
        <v>49</v>
      </c>
      <c r="B30" s="5" t="s">
        <v>50</v>
      </c>
      <c r="C30" s="16">
        <v>2299</v>
      </c>
      <c r="D30" s="12">
        <v>1999</v>
      </c>
      <c r="E30" s="3" t="str">
        <f t="shared" si="0"/>
        <v xml:space="preserve">4-EXTRA SLIM Full Frame Zero Clearance </v>
      </c>
      <c r="F30" s="4">
        <v>4</v>
      </c>
      <c r="G30" s="4" t="s">
        <v>44</v>
      </c>
    </row>
    <row r="31" spans="1:7" x14ac:dyDescent="0.25">
      <c r="A31" s="5" t="s">
        <v>51</v>
      </c>
      <c r="B31" s="5" t="s">
        <v>52</v>
      </c>
      <c r="C31" s="16">
        <v>1699</v>
      </c>
      <c r="D31" s="12">
        <v>1444</v>
      </c>
      <c r="E31" s="3" t="str">
        <f t="shared" si="0"/>
        <v>5-WALL MOUNT or Built-in Full Frame</v>
      </c>
      <c r="F31" s="4">
        <v>5</v>
      </c>
      <c r="G31" s="4" t="s">
        <v>53</v>
      </c>
    </row>
    <row r="32" spans="1:7" x14ac:dyDescent="0.25">
      <c r="A32" s="5" t="s">
        <v>54</v>
      </c>
      <c r="B32" s="5" t="s">
        <v>55</v>
      </c>
      <c r="C32" s="16">
        <v>1899</v>
      </c>
      <c r="D32" s="12">
        <v>1614</v>
      </c>
      <c r="E32" s="3" t="str">
        <f t="shared" si="0"/>
        <v>5-WALL MOUNT or Built-in Full Frame</v>
      </c>
      <c r="F32" s="4">
        <v>5</v>
      </c>
      <c r="G32" s="4" t="s">
        <v>53</v>
      </c>
    </row>
    <row r="33" spans="1:7" x14ac:dyDescent="0.25">
      <c r="A33" s="5" t="s">
        <v>56</v>
      </c>
      <c r="B33" s="5" t="s">
        <v>57</v>
      </c>
      <c r="C33" s="16">
        <v>2099</v>
      </c>
      <c r="D33" s="12">
        <v>1784</v>
      </c>
      <c r="E33" s="3" t="str">
        <f t="shared" si="0"/>
        <v>5-WALL MOUNT or Built-in Full Frame</v>
      </c>
      <c r="F33" s="4">
        <v>5</v>
      </c>
      <c r="G33" s="4" t="s">
        <v>53</v>
      </c>
    </row>
    <row r="34" spans="1:7" x14ac:dyDescent="0.25">
      <c r="A34" s="5" t="s">
        <v>58</v>
      </c>
      <c r="B34" s="5" t="s">
        <v>59</v>
      </c>
      <c r="C34" s="16">
        <v>2299</v>
      </c>
      <c r="D34" s="12">
        <v>1954</v>
      </c>
      <c r="E34" s="3" t="str">
        <f t="shared" si="0"/>
        <v>5-WALL MOUNT or Built-in Full Frame</v>
      </c>
      <c r="F34" s="4">
        <v>5</v>
      </c>
      <c r="G34" s="4" t="s">
        <v>53</v>
      </c>
    </row>
    <row r="35" spans="1:7" x14ac:dyDescent="0.25">
      <c r="A35" s="5" t="s">
        <v>60</v>
      </c>
      <c r="B35" s="5" t="s">
        <v>61</v>
      </c>
      <c r="C35" s="16">
        <v>2699</v>
      </c>
      <c r="D35" s="12">
        <v>2294</v>
      </c>
      <c r="E35" s="3" t="str">
        <f t="shared" si="0"/>
        <v>5-WALL MOUNT or Built-in Full Frame</v>
      </c>
      <c r="F35" s="4">
        <v>5</v>
      </c>
      <c r="G35" s="4" t="s">
        <v>53</v>
      </c>
    </row>
    <row r="36" spans="1:7" x14ac:dyDescent="0.25">
      <c r="A36" s="5" t="s">
        <v>62</v>
      </c>
      <c r="B36" s="5" t="s">
        <v>63</v>
      </c>
      <c r="C36" s="16">
        <v>3099</v>
      </c>
      <c r="D36" s="12">
        <v>2634</v>
      </c>
      <c r="E36" s="3" t="str">
        <f t="shared" si="0"/>
        <v>5-WALL MOUNT or Built-in Full Frame</v>
      </c>
      <c r="F36" s="4">
        <v>5</v>
      </c>
      <c r="G36" s="4" t="s">
        <v>53</v>
      </c>
    </row>
    <row r="37" spans="1:7" x14ac:dyDescent="0.25">
      <c r="A37" s="5" t="s">
        <v>64</v>
      </c>
      <c r="B37" s="5" t="s">
        <v>65</v>
      </c>
      <c r="C37" s="16">
        <v>3399</v>
      </c>
      <c r="D37" s="12">
        <v>2889</v>
      </c>
      <c r="E37" s="3" t="str">
        <f t="shared" si="0"/>
        <v>5-WALL MOUNT or Built-in Full Frame</v>
      </c>
      <c r="F37" s="4">
        <v>5</v>
      </c>
      <c r="G37" s="4" t="s">
        <v>53</v>
      </c>
    </row>
    <row r="38" spans="1:7" x14ac:dyDescent="0.25">
      <c r="A38" s="5" t="s">
        <v>66</v>
      </c>
      <c r="B38" s="5" t="s">
        <v>67</v>
      </c>
      <c r="C38" s="16">
        <v>119</v>
      </c>
      <c r="D38" s="12">
        <v>101</v>
      </c>
      <c r="E38" s="3" t="str">
        <f t="shared" si="0"/>
        <v>8-Fire Glass Media</v>
      </c>
      <c r="F38" s="4">
        <v>8</v>
      </c>
      <c r="G38" s="4" t="s">
        <v>68</v>
      </c>
    </row>
    <row r="39" spans="1:7" x14ac:dyDescent="0.25">
      <c r="A39" s="5" t="s">
        <v>69</v>
      </c>
      <c r="B39" s="5" t="s">
        <v>70</v>
      </c>
      <c r="C39" s="16">
        <v>119</v>
      </c>
      <c r="D39" s="12">
        <v>101</v>
      </c>
      <c r="E39" s="3" t="str">
        <f t="shared" si="0"/>
        <v>8-Fire Glass Media</v>
      </c>
      <c r="F39" s="4">
        <v>8</v>
      </c>
      <c r="G39" s="4" t="s">
        <v>68</v>
      </c>
    </row>
    <row r="40" spans="1:7" x14ac:dyDescent="0.25">
      <c r="A40" s="5" t="s">
        <v>71</v>
      </c>
      <c r="B40" s="5" t="s">
        <v>72</v>
      </c>
      <c r="C40" s="16">
        <v>119</v>
      </c>
      <c r="D40" s="12">
        <v>101</v>
      </c>
      <c r="E40" s="3" t="str">
        <f t="shared" si="0"/>
        <v>8-Fire Glass Media</v>
      </c>
      <c r="F40" s="4">
        <v>8</v>
      </c>
      <c r="G40" s="4" t="s">
        <v>68</v>
      </c>
    </row>
    <row r="41" spans="1:7" x14ac:dyDescent="0.25">
      <c r="A41" s="5" t="s">
        <v>73</v>
      </c>
      <c r="B41" s="5" t="s">
        <v>74</v>
      </c>
      <c r="C41" s="16">
        <v>119</v>
      </c>
      <c r="D41" s="12">
        <v>101</v>
      </c>
      <c r="E41" s="3" t="str">
        <f t="shared" si="0"/>
        <v>8-Fire Glass Media</v>
      </c>
      <c r="F41" s="4">
        <v>8</v>
      </c>
      <c r="G41" s="4" t="s">
        <v>68</v>
      </c>
    </row>
    <row r="42" spans="1:7" x14ac:dyDescent="0.25">
      <c r="A42" s="5" t="s">
        <v>75</v>
      </c>
      <c r="B42" s="5" t="s">
        <v>76</v>
      </c>
      <c r="C42" s="16">
        <v>119</v>
      </c>
      <c r="D42" s="12">
        <v>101</v>
      </c>
      <c r="E42" s="3" t="str">
        <f t="shared" si="0"/>
        <v>8-Fire Glass Media</v>
      </c>
      <c r="F42" s="4">
        <v>8</v>
      </c>
      <c r="G42" s="4" t="s">
        <v>68</v>
      </c>
    </row>
    <row r="43" spans="1:7" x14ac:dyDescent="0.25">
      <c r="A43" s="5" t="s">
        <v>77</v>
      </c>
      <c r="B43" s="5" t="s">
        <v>78</v>
      </c>
      <c r="C43" s="16">
        <v>119</v>
      </c>
      <c r="D43" s="12">
        <v>101</v>
      </c>
      <c r="E43" s="3" t="str">
        <f t="shared" si="0"/>
        <v>8-Fire Glass Media</v>
      </c>
      <c r="F43" s="4">
        <v>8</v>
      </c>
      <c r="G43" s="4" t="s">
        <v>68</v>
      </c>
    </row>
    <row r="44" spans="1:7" x14ac:dyDescent="0.25">
      <c r="A44" s="5" t="s">
        <v>79</v>
      </c>
      <c r="B44" s="5" t="s">
        <v>80</v>
      </c>
      <c r="C44" s="16">
        <v>119</v>
      </c>
      <c r="D44" s="12">
        <v>101</v>
      </c>
      <c r="E44" s="3" t="str">
        <f t="shared" si="0"/>
        <v>8-Fire Glass Media</v>
      </c>
      <c r="F44" s="4">
        <v>8</v>
      </c>
      <c r="G44" s="4" t="s">
        <v>68</v>
      </c>
    </row>
    <row r="45" spans="1:7" x14ac:dyDescent="0.25">
      <c r="A45" s="5" t="s">
        <v>81</v>
      </c>
      <c r="B45" s="5" t="s">
        <v>82</v>
      </c>
      <c r="C45" s="16">
        <v>119</v>
      </c>
      <c r="D45" s="12">
        <v>101</v>
      </c>
      <c r="E45" s="3" t="str">
        <f t="shared" si="0"/>
        <v>8-Fire Glass Media</v>
      </c>
      <c r="F45" s="4">
        <v>8</v>
      </c>
      <c r="G45" s="4" t="s">
        <v>68</v>
      </c>
    </row>
    <row r="46" spans="1:7" x14ac:dyDescent="0.25">
      <c r="A46" s="5" t="s">
        <v>83</v>
      </c>
      <c r="B46" s="5" t="s">
        <v>84</v>
      </c>
      <c r="C46" s="16">
        <v>119</v>
      </c>
      <c r="D46" s="12">
        <v>101</v>
      </c>
      <c r="E46" s="3" t="str">
        <f t="shared" si="0"/>
        <v>8-Fire Glass Media</v>
      </c>
      <c r="F46" s="4">
        <v>8</v>
      </c>
      <c r="G46" s="4" t="s">
        <v>68</v>
      </c>
    </row>
    <row r="47" spans="1:7" x14ac:dyDescent="0.25">
      <c r="A47" s="5" t="s">
        <v>85</v>
      </c>
      <c r="B47" s="5" t="s">
        <v>86</v>
      </c>
      <c r="C47" s="16">
        <v>119</v>
      </c>
      <c r="D47" s="12">
        <v>101</v>
      </c>
      <c r="E47" s="3" t="str">
        <f t="shared" si="0"/>
        <v>8-Fire Glass Media</v>
      </c>
      <c r="F47" s="4">
        <v>8</v>
      </c>
      <c r="G47" s="4" t="s">
        <v>68</v>
      </c>
    </row>
    <row r="48" spans="1:7" x14ac:dyDescent="0.25">
      <c r="A48" s="5" t="s">
        <v>87</v>
      </c>
      <c r="B48" s="5" t="s">
        <v>88</v>
      </c>
      <c r="C48" s="16">
        <v>119</v>
      </c>
      <c r="D48" s="12">
        <v>101</v>
      </c>
      <c r="E48" s="3" t="str">
        <f t="shared" si="0"/>
        <v>8-Fire Glass Media</v>
      </c>
      <c r="F48" s="4">
        <v>8</v>
      </c>
      <c r="G48" s="4" t="s">
        <v>68</v>
      </c>
    </row>
    <row r="49" spans="1:7" x14ac:dyDescent="0.25">
      <c r="A49" s="5" t="s">
        <v>89</v>
      </c>
      <c r="B49" s="5" t="s">
        <v>90</v>
      </c>
      <c r="C49" s="16">
        <v>119</v>
      </c>
      <c r="D49" s="12">
        <v>101</v>
      </c>
      <c r="E49" s="3" t="str">
        <f t="shared" si="0"/>
        <v>8-Fire Glass Media</v>
      </c>
      <c r="F49" s="4">
        <v>8</v>
      </c>
      <c r="G49" s="4" t="s">
        <v>68</v>
      </c>
    </row>
    <row r="50" spans="1:7" x14ac:dyDescent="0.25">
      <c r="A50" s="5" t="s">
        <v>91</v>
      </c>
      <c r="B50" s="5" t="s">
        <v>92</v>
      </c>
      <c r="C50" s="16">
        <v>119</v>
      </c>
      <c r="D50" s="12">
        <v>101</v>
      </c>
      <c r="E50" s="3" t="str">
        <f t="shared" si="0"/>
        <v>8-Fire Glass Media</v>
      </c>
      <c r="F50" s="4">
        <v>8</v>
      </c>
      <c r="G50" s="4" t="s">
        <v>68</v>
      </c>
    </row>
    <row r="51" spans="1:7" x14ac:dyDescent="0.25">
      <c r="A51" s="5" t="s">
        <v>93</v>
      </c>
      <c r="B51" s="5" t="s">
        <v>94</v>
      </c>
      <c r="C51" s="16">
        <v>119</v>
      </c>
      <c r="D51" s="12">
        <v>101</v>
      </c>
      <c r="E51" s="3" t="str">
        <f t="shared" si="0"/>
        <v>8-Fire Glass Media</v>
      </c>
      <c r="F51" s="4">
        <v>8</v>
      </c>
      <c r="G51" s="4" t="s">
        <v>68</v>
      </c>
    </row>
    <row r="52" spans="1:7" x14ac:dyDescent="0.25">
      <c r="A52" s="5" t="s">
        <v>95</v>
      </c>
      <c r="B52" s="5" t="s">
        <v>96</v>
      </c>
      <c r="C52" s="16">
        <v>119</v>
      </c>
      <c r="D52" s="12">
        <v>101</v>
      </c>
      <c r="E52" s="3" t="str">
        <f t="shared" si="0"/>
        <v>8-Fire Glass Media</v>
      </c>
      <c r="F52" s="4">
        <v>8</v>
      </c>
      <c r="G52" s="4" t="s">
        <v>68</v>
      </c>
    </row>
    <row r="53" spans="1:7" x14ac:dyDescent="0.25">
      <c r="A53" s="5" t="s">
        <v>97</v>
      </c>
      <c r="B53" s="5" t="s">
        <v>98</v>
      </c>
      <c r="C53" s="16">
        <v>119</v>
      </c>
      <c r="D53" s="12">
        <v>101</v>
      </c>
      <c r="E53" s="3" t="str">
        <f t="shared" si="0"/>
        <v>8-Fire Glass Media</v>
      </c>
      <c r="F53" s="4">
        <v>8</v>
      </c>
      <c r="G53" s="4" t="s">
        <v>68</v>
      </c>
    </row>
    <row r="54" spans="1:7" x14ac:dyDescent="0.25">
      <c r="A54" s="5" t="s">
        <v>99</v>
      </c>
      <c r="B54" s="5" t="s">
        <v>100</v>
      </c>
      <c r="C54" s="16">
        <v>159</v>
      </c>
      <c r="D54" s="12">
        <v>135</v>
      </c>
      <c r="E54" s="3" t="str">
        <f t="shared" si="0"/>
        <v>9-Glass Media and Decorative Options</v>
      </c>
      <c r="F54" s="4">
        <v>9</v>
      </c>
      <c r="G54" s="4" t="s">
        <v>101</v>
      </c>
    </row>
    <row r="55" spans="1:7" x14ac:dyDescent="0.25">
      <c r="A55" s="5" t="s">
        <v>102</v>
      </c>
      <c r="B55" s="5" t="s">
        <v>103</v>
      </c>
      <c r="C55" s="16">
        <v>159</v>
      </c>
      <c r="D55" s="12">
        <v>135</v>
      </c>
      <c r="E55" s="3" t="str">
        <f t="shared" ref="E55:E95" si="2">F55&amp;"-"&amp;G55</f>
        <v>9-Glass Media and Decorative Options</v>
      </c>
      <c r="F55" s="4">
        <v>9</v>
      </c>
      <c r="G55" s="4" t="s">
        <v>101</v>
      </c>
    </row>
    <row r="56" spans="1:7" x14ac:dyDescent="0.25">
      <c r="A56" s="5" t="s">
        <v>104</v>
      </c>
      <c r="B56" s="5" t="s">
        <v>105</v>
      </c>
      <c r="C56" s="16">
        <v>249</v>
      </c>
      <c r="D56" s="12">
        <v>212</v>
      </c>
      <c r="E56" s="3" t="str">
        <f t="shared" si="2"/>
        <v>9-Glass Media and Decorative Options</v>
      </c>
      <c r="F56" s="4">
        <v>9</v>
      </c>
      <c r="G56" s="4" t="s">
        <v>101</v>
      </c>
    </row>
    <row r="57" spans="1:7" x14ac:dyDescent="0.25">
      <c r="A57" s="5" t="s">
        <v>106</v>
      </c>
      <c r="B57" s="5" t="s">
        <v>107</v>
      </c>
      <c r="C57" s="16">
        <v>249</v>
      </c>
      <c r="D57" s="12">
        <v>212</v>
      </c>
      <c r="E57" s="3" t="str">
        <f t="shared" si="2"/>
        <v>9-Glass Media and Decorative Options</v>
      </c>
      <c r="F57" s="4">
        <v>9</v>
      </c>
      <c r="G57" s="4" t="s">
        <v>101</v>
      </c>
    </row>
    <row r="58" spans="1:7" ht="47.25" x14ac:dyDescent="0.25">
      <c r="A58" s="5" t="s">
        <v>108</v>
      </c>
      <c r="B58" s="8" t="s">
        <v>109</v>
      </c>
      <c r="C58" s="16">
        <v>249</v>
      </c>
      <c r="D58" s="12">
        <v>212</v>
      </c>
      <c r="E58" s="3" t="str">
        <f t="shared" si="2"/>
        <v>9-Glass Media and Decorative Options</v>
      </c>
      <c r="F58" s="4">
        <v>9</v>
      </c>
      <c r="G58" s="4" t="s">
        <v>101</v>
      </c>
    </row>
    <row r="59" spans="1:7" x14ac:dyDescent="0.25">
      <c r="A59" s="18" t="s">
        <v>111</v>
      </c>
      <c r="B59" s="18" t="s">
        <v>175</v>
      </c>
      <c r="C59" s="16">
        <v>149</v>
      </c>
      <c r="D59" s="12">
        <v>127</v>
      </c>
      <c r="E59" s="3" t="str">
        <f t="shared" si="2"/>
        <v xml:space="preserve">10-Log Sets </v>
      </c>
      <c r="F59" s="4">
        <v>10</v>
      </c>
      <c r="G59" s="4" t="s">
        <v>110</v>
      </c>
    </row>
    <row r="60" spans="1:7" x14ac:dyDescent="0.25">
      <c r="A60" s="7" t="s">
        <v>33</v>
      </c>
      <c r="B60" s="7" t="s">
        <v>34</v>
      </c>
      <c r="C60" s="16">
        <v>369</v>
      </c>
      <c r="D60" s="12">
        <v>314</v>
      </c>
      <c r="E60" s="3" t="str">
        <f t="shared" si="2"/>
        <v xml:space="preserve">10-Log Sets </v>
      </c>
      <c r="F60" s="4">
        <v>10</v>
      </c>
      <c r="G60" s="4" t="s">
        <v>110</v>
      </c>
    </row>
    <row r="61" spans="1:7" x14ac:dyDescent="0.25">
      <c r="A61" s="6" t="s">
        <v>22</v>
      </c>
      <c r="B61" s="6" t="s">
        <v>23</v>
      </c>
      <c r="C61" s="16">
        <v>799</v>
      </c>
      <c r="D61" s="12">
        <v>679</v>
      </c>
      <c r="E61" s="3" t="str">
        <f t="shared" si="2"/>
        <v xml:space="preserve">10-Log Sets </v>
      </c>
      <c r="F61" s="4">
        <v>10</v>
      </c>
      <c r="G61" s="4" t="s">
        <v>110</v>
      </c>
    </row>
    <row r="62" spans="1:7" x14ac:dyDescent="0.25">
      <c r="A62" s="7" t="s">
        <v>24</v>
      </c>
      <c r="B62" s="7" t="s">
        <v>25</v>
      </c>
      <c r="C62" s="16">
        <v>699</v>
      </c>
      <c r="D62" s="12">
        <v>594</v>
      </c>
      <c r="E62" s="3" t="str">
        <f t="shared" si="2"/>
        <v xml:space="preserve">10-Log Sets </v>
      </c>
      <c r="F62" s="4">
        <v>10</v>
      </c>
      <c r="G62" s="4" t="s">
        <v>110</v>
      </c>
    </row>
    <row r="63" spans="1:7" x14ac:dyDescent="0.25">
      <c r="A63" s="7" t="s">
        <v>26</v>
      </c>
      <c r="B63" s="7" t="s">
        <v>27</v>
      </c>
      <c r="C63" s="16">
        <v>699</v>
      </c>
      <c r="D63" s="12">
        <v>594</v>
      </c>
      <c r="E63" s="3" t="str">
        <f t="shared" si="2"/>
        <v xml:space="preserve">10-Log Sets </v>
      </c>
      <c r="F63" s="4">
        <v>10</v>
      </c>
      <c r="G63" s="4" t="s">
        <v>110</v>
      </c>
    </row>
    <row r="64" spans="1:7" x14ac:dyDescent="0.25">
      <c r="A64" s="7" t="s">
        <v>28</v>
      </c>
      <c r="B64" s="7" t="s">
        <v>29</v>
      </c>
      <c r="C64" s="16">
        <v>699</v>
      </c>
      <c r="D64" s="12">
        <v>594</v>
      </c>
      <c r="E64" s="3" t="str">
        <f t="shared" si="2"/>
        <v xml:space="preserve">10-Log Sets </v>
      </c>
      <c r="F64" s="4">
        <v>10</v>
      </c>
      <c r="G64" s="4" t="s">
        <v>110</v>
      </c>
    </row>
    <row r="65" spans="1:7" x14ac:dyDescent="0.25">
      <c r="A65" s="7" t="s">
        <v>30</v>
      </c>
      <c r="B65" s="7" t="s">
        <v>31</v>
      </c>
      <c r="C65" s="16">
        <v>699</v>
      </c>
      <c r="D65" s="12">
        <v>594</v>
      </c>
      <c r="E65" s="3" t="str">
        <f t="shared" si="2"/>
        <v xml:space="preserve">10-Log Sets </v>
      </c>
      <c r="F65" s="4">
        <v>10</v>
      </c>
      <c r="G65" s="4" t="s">
        <v>110</v>
      </c>
    </row>
    <row r="66" spans="1:7" x14ac:dyDescent="0.25">
      <c r="A66" s="18" t="s">
        <v>172</v>
      </c>
      <c r="B66" s="18" t="s">
        <v>173</v>
      </c>
      <c r="C66" s="16">
        <v>299</v>
      </c>
      <c r="D66" s="12">
        <v>254</v>
      </c>
      <c r="E66" s="3" t="str">
        <f t="shared" si="2"/>
        <v xml:space="preserve">10-Log Sets </v>
      </c>
      <c r="F66" s="4">
        <v>10</v>
      </c>
      <c r="G66" s="4" t="s">
        <v>110</v>
      </c>
    </row>
    <row r="67" spans="1:7" x14ac:dyDescent="0.25">
      <c r="A67" s="18" t="s">
        <v>32</v>
      </c>
      <c r="B67" s="18" t="s">
        <v>174</v>
      </c>
      <c r="C67" s="16">
        <v>299</v>
      </c>
      <c r="D67" s="12">
        <v>254</v>
      </c>
      <c r="E67" s="3" t="str">
        <f>F67&amp;"-"&amp;G67</f>
        <v xml:space="preserve">10-Log Sets </v>
      </c>
      <c r="F67" s="4">
        <v>10</v>
      </c>
      <c r="G67" s="4" t="s">
        <v>110</v>
      </c>
    </row>
    <row r="68" spans="1:7" x14ac:dyDescent="0.25">
      <c r="A68" s="7" t="s">
        <v>124</v>
      </c>
      <c r="B68" s="7" t="s">
        <v>124</v>
      </c>
      <c r="C68" s="16">
        <v>799</v>
      </c>
      <c r="D68" s="12">
        <v>679</v>
      </c>
      <c r="E68" s="3" t="str">
        <f>F68&amp;"-"&amp;G68</f>
        <v xml:space="preserve">10-Log Sets </v>
      </c>
      <c r="F68" s="4">
        <v>10</v>
      </c>
      <c r="G68" s="4" t="s">
        <v>110</v>
      </c>
    </row>
    <row r="69" spans="1:7" x14ac:dyDescent="0.25">
      <c r="A69" s="5" t="s">
        <v>129</v>
      </c>
      <c r="B69" s="5" t="s">
        <v>130</v>
      </c>
      <c r="C69" s="17">
        <v>449</v>
      </c>
      <c r="D69" s="12">
        <v>381</v>
      </c>
      <c r="E69" s="3" t="str">
        <f t="shared" ref="E69:E71" si="3">F69&amp;"-"&amp;G69</f>
        <v>10A-Pedestal Display</v>
      </c>
      <c r="F69" s="4" t="s">
        <v>135</v>
      </c>
      <c r="G69" s="4" t="s">
        <v>136</v>
      </c>
    </row>
    <row r="70" spans="1:7" x14ac:dyDescent="0.25">
      <c r="A70" s="5" t="s">
        <v>131</v>
      </c>
      <c r="B70" s="5" t="s">
        <v>132</v>
      </c>
      <c r="C70" s="17">
        <v>449</v>
      </c>
      <c r="D70" s="12">
        <v>381</v>
      </c>
      <c r="E70" s="3" t="str">
        <f t="shared" si="3"/>
        <v>10A-Pedestal Display</v>
      </c>
      <c r="F70" s="4" t="s">
        <v>135</v>
      </c>
      <c r="G70" s="4" t="s">
        <v>136</v>
      </c>
    </row>
    <row r="71" spans="1:7" x14ac:dyDescent="0.25">
      <c r="A71" s="5" t="s">
        <v>133</v>
      </c>
      <c r="B71" s="5" t="s">
        <v>134</v>
      </c>
      <c r="C71" s="17">
        <v>449</v>
      </c>
      <c r="D71" s="12">
        <v>381</v>
      </c>
      <c r="E71" s="3" t="str">
        <f t="shared" si="3"/>
        <v>10A-Pedestal Display</v>
      </c>
      <c r="F71" s="4" t="s">
        <v>135</v>
      </c>
      <c r="G71" s="4" t="s">
        <v>136</v>
      </c>
    </row>
    <row r="72" spans="1:7" x14ac:dyDescent="0.25">
      <c r="A72" s="5" t="s">
        <v>112</v>
      </c>
      <c r="B72" s="9" t="s">
        <v>113</v>
      </c>
      <c r="C72" s="16">
        <v>1499</v>
      </c>
      <c r="D72" s="12">
        <v>1399</v>
      </c>
      <c r="E72" s="3" t="str">
        <f t="shared" si="2"/>
        <v xml:space="preserve">12-Wall Mount Xtraslim </v>
      </c>
      <c r="F72" s="4">
        <v>12</v>
      </c>
      <c r="G72" s="4" t="s">
        <v>114</v>
      </c>
    </row>
    <row r="73" spans="1:7" x14ac:dyDescent="0.25">
      <c r="A73" s="5" t="s">
        <v>115</v>
      </c>
      <c r="B73" s="9" t="s">
        <v>116</v>
      </c>
      <c r="C73" s="16">
        <v>1699</v>
      </c>
      <c r="D73" s="12">
        <v>1599</v>
      </c>
      <c r="E73" s="3" t="str">
        <f t="shared" si="2"/>
        <v xml:space="preserve">12-Wall Mount Xtraslim </v>
      </c>
      <c r="F73" s="4">
        <v>12</v>
      </c>
      <c r="G73" s="4" t="s">
        <v>114</v>
      </c>
    </row>
    <row r="74" spans="1:7" x14ac:dyDescent="0.25">
      <c r="A74" s="5" t="s">
        <v>117</v>
      </c>
      <c r="B74" s="9" t="s">
        <v>118</v>
      </c>
      <c r="C74" s="16">
        <v>1799</v>
      </c>
      <c r="D74" s="12">
        <v>1799</v>
      </c>
      <c r="E74" s="3" t="str">
        <f t="shared" si="2"/>
        <v xml:space="preserve">12-Wall Mount Xtraslim </v>
      </c>
      <c r="F74" s="4">
        <v>12</v>
      </c>
      <c r="G74" s="4" t="s">
        <v>114</v>
      </c>
    </row>
    <row r="75" spans="1:7" x14ac:dyDescent="0.25">
      <c r="A75" s="5" t="s">
        <v>119</v>
      </c>
      <c r="B75" s="5" t="s">
        <v>159</v>
      </c>
      <c r="C75" s="16">
        <v>1499</v>
      </c>
      <c r="D75" s="12">
        <v>1274</v>
      </c>
      <c r="E75" s="3" t="str">
        <f t="shared" si="2"/>
        <v xml:space="preserve">13-Classic Xtraslim </v>
      </c>
      <c r="F75" s="4">
        <v>13</v>
      </c>
      <c r="G75" s="4" t="s">
        <v>120</v>
      </c>
    </row>
    <row r="76" spans="1:7" x14ac:dyDescent="0.25">
      <c r="A76" s="5" t="s">
        <v>121</v>
      </c>
      <c r="B76" s="5" t="s">
        <v>160</v>
      </c>
      <c r="C76" s="16">
        <v>1799</v>
      </c>
      <c r="D76" s="12">
        <v>1444</v>
      </c>
      <c r="E76" s="3" t="str">
        <f t="shared" si="2"/>
        <v xml:space="preserve">13-Classic Xtraslim </v>
      </c>
      <c r="F76" s="4">
        <v>13</v>
      </c>
      <c r="G76" s="4" t="s">
        <v>120</v>
      </c>
    </row>
    <row r="77" spans="1:7" x14ac:dyDescent="0.25">
      <c r="A77" s="5" t="s">
        <v>122</v>
      </c>
      <c r="B77" s="5" t="s">
        <v>161</v>
      </c>
      <c r="C77" s="16">
        <v>1999</v>
      </c>
      <c r="D77" s="12">
        <v>1614</v>
      </c>
      <c r="E77" s="3" t="str">
        <f t="shared" si="2"/>
        <v xml:space="preserve">13-Classic Xtraslim </v>
      </c>
      <c r="F77" s="4">
        <v>13</v>
      </c>
      <c r="G77" s="4" t="s">
        <v>120</v>
      </c>
    </row>
    <row r="78" spans="1:7" x14ac:dyDescent="0.25">
      <c r="A78" s="5" t="s">
        <v>137</v>
      </c>
      <c r="B78" s="5" t="s">
        <v>138</v>
      </c>
      <c r="C78" s="17">
        <v>1499</v>
      </c>
      <c r="D78" s="12">
        <v>1274</v>
      </c>
      <c r="E78" s="3" t="str">
        <f t="shared" si="2"/>
        <v>13A-Classic</v>
      </c>
      <c r="F78" s="4" t="s">
        <v>155</v>
      </c>
      <c r="G78" s="4" t="s">
        <v>156</v>
      </c>
    </row>
    <row r="79" spans="1:7" x14ac:dyDescent="0.25">
      <c r="A79" s="5" t="s">
        <v>139</v>
      </c>
      <c r="B79" s="5" t="s">
        <v>140</v>
      </c>
      <c r="C79" s="17">
        <v>1799</v>
      </c>
      <c r="D79" s="12">
        <v>1529</v>
      </c>
      <c r="E79" s="3" t="str">
        <f t="shared" si="2"/>
        <v>13A-Classic</v>
      </c>
      <c r="F79" s="4" t="s">
        <v>155</v>
      </c>
      <c r="G79" s="4" t="s">
        <v>156</v>
      </c>
    </row>
    <row r="80" spans="1:7" x14ac:dyDescent="0.25">
      <c r="A80" s="5" t="s">
        <v>141</v>
      </c>
      <c r="B80" s="5" t="s">
        <v>142</v>
      </c>
      <c r="C80" s="17">
        <v>1999</v>
      </c>
      <c r="D80" s="12">
        <v>1699</v>
      </c>
      <c r="E80" s="3" t="str">
        <f t="shared" si="2"/>
        <v>13A-Classic</v>
      </c>
      <c r="F80" s="4" t="s">
        <v>155</v>
      </c>
      <c r="G80" s="4" t="s">
        <v>156</v>
      </c>
    </row>
    <row r="81" spans="1:7" x14ac:dyDescent="0.25">
      <c r="A81" s="5" t="s">
        <v>162</v>
      </c>
      <c r="B81" s="5" t="s">
        <v>165</v>
      </c>
      <c r="C81" s="17">
        <v>2399</v>
      </c>
      <c r="D81" s="12">
        <v>2039</v>
      </c>
      <c r="E81" s="3" t="str">
        <f t="shared" ref="E81:E83" si="4">F81&amp;"-"&amp;G81</f>
        <v>13A-Classic</v>
      </c>
      <c r="F81" s="4" t="s">
        <v>155</v>
      </c>
      <c r="G81" s="4" t="s">
        <v>156</v>
      </c>
    </row>
    <row r="82" spans="1:7" x14ac:dyDescent="0.25">
      <c r="A82" s="5" t="s">
        <v>163</v>
      </c>
      <c r="B82" s="5" t="s">
        <v>166</v>
      </c>
      <c r="C82" s="17">
        <v>2899</v>
      </c>
      <c r="D82" s="12">
        <v>2464</v>
      </c>
      <c r="E82" s="3" t="str">
        <f t="shared" si="4"/>
        <v>13A-Classic</v>
      </c>
      <c r="F82" s="4" t="s">
        <v>155</v>
      </c>
      <c r="G82" s="4" t="s">
        <v>156</v>
      </c>
    </row>
    <row r="83" spans="1:7" x14ac:dyDescent="0.25">
      <c r="A83" s="5" t="s">
        <v>164</v>
      </c>
      <c r="B83" s="5" t="s">
        <v>167</v>
      </c>
      <c r="C83" s="17">
        <v>3499</v>
      </c>
      <c r="D83" s="12">
        <v>2974</v>
      </c>
      <c r="E83" s="3" t="str">
        <f t="shared" si="4"/>
        <v>13A-Classic</v>
      </c>
      <c r="F83" s="4" t="s">
        <v>155</v>
      </c>
      <c r="G83" s="4" t="s">
        <v>156</v>
      </c>
    </row>
    <row r="84" spans="1:7" x14ac:dyDescent="0.25">
      <c r="A84" s="5" t="s">
        <v>137</v>
      </c>
      <c r="B84" s="5" t="s">
        <v>138</v>
      </c>
      <c r="C84" s="17">
        <v>1499</v>
      </c>
      <c r="D84" s="12">
        <v>1274</v>
      </c>
      <c r="E84" s="3" t="str">
        <f t="shared" si="2"/>
        <v>13B-Classic INSERT</v>
      </c>
      <c r="F84" s="4" t="s">
        <v>157</v>
      </c>
      <c r="G84" s="4" t="s">
        <v>158</v>
      </c>
    </row>
    <row r="85" spans="1:7" x14ac:dyDescent="0.25">
      <c r="A85" s="5" t="s">
        <v>143</v>
      </c>
      <c r="B85" s="5" t="s">
        <v>144</v>
      </c>
      <c r="C85" s="17">
        <v>299</v>
      </c>
      <c r="D85" s="12">
        <v>254</v>
      </c>
      <c r="E85" s="3" t="str">
        <f t="shared" si="2"/>
        <v>13B-Classic INSERT</v>
      </c>
      <c r="F85" s="4" t="s">
        <v>157</v>
      </c>
      <c r="G85" s="4" t="s">
        <v>158</v>
      </c>
    </row>
    <row r="86" spans="1:7" x14ac:dyDescent="0.25">
      <c r="A86" s="5" t="s">
        <v>145</v>
      </c>
      <c r="B86" s="5" t="s">
        <v>146</v>
      </c>
      <c r="C86" s="17">
        <v>399</v>
      </c>
      <c r="D86" s="12">
        <v>339</v>
      </c>
      <c r="E86" s="3" t="str">
        <f t="shared" si="2"/>
        <v>13B-Classic INSERT</v>
      </c>
      <c r="F86" s="4" t="s">
        <v>157</v>
      </c>
      <c r="G86" s="4" t="s">
        <v>158</v>
      </c>
    </row>
    <row r="87" spans="1:7" x14ac:dyDescent="0.25">
      <c r="A87" s="5" t="s">
        <v>139</v>
      </c>
      <c r="B87" s="5" t="s">
        <v>140</v>
      </c>
      <c r="C87" s="17">
        <v>1799</v>
      </c>
      <c r="D87" s="12">
        <v>1529</v>
      </c>
      <c r="E87" s="3" t="str">
        <f t="shared" si="2"/>
        <v>13B-Classic INSERT</v>
      </c>
      <c r="F87" s="4" t="s">
        <v>157</v>
      </c>
      <c r="G87" s="4" t="s">
        <v>158</v>
      </c>
    </row>
    <row r="88" spans="1:7" x14ac:dyDescent="0.25">
      <c r="A88" s="5" t="s">
        <v>147</v>
      </c>
      <c r="B88" s="5" t="s">
        <v>148</v>
      </c>
      <c r="C88" s="17">
        <v>299</v>
      </c>
      <c r="D88" s="12">
        <v>254</v>
      </c>
      <c r="E88" s="3" t="str">
        <f t="shared" si="2"/>
        <v>13B-Classic INSERT</v>
      </c>
      <c r="F88" s="4" t="s">
        <v>157</v>
      </c>
      <c r="G88" s="4" t="s">
        <v>158</v>
      </c>
    </row>
    <row r="89" spans="1:7" x14ac:dyDescent="0.25">
      <c r="A89" s="5" t="s">
        <v>149</v>
      </c>
      <c r="B89" s="5" t="s">
        <v>150</v>
      </c>
      <c r="C89" s="17">
        <v>399</v>
      </c>
      <c r="D89" s="12">
        <v>339</v>
      </c>
      <c r="E89" s="3" t="str">
        <f t="shared" si="2"/>
        <v>13B-Classic INSERT</v>
      </c>
      <c r="F89" s="4" t="s">
        <v>157</v>
      </c>
      <c r="G89" s="4" t="s">
        <v>158</v>
      </c>
    </row>
    <row r="90" spans="1:7" x14ac:dyDescent="0.25">
      <c r="A90" s="5" t="s">
        <v>141</v>
      </c>
      <c r="B90" s="5" t="s">
        <v>142</v>
      </c>
      <c r="C90" s="17">
        <v>1999</v>
      </c>
      <c r="D90" s="12">
        <v>1699</v>
      </c>
      <c r="E90" s="3" t="str">
        <f t="shared" ref="E90:E92" si="5">F90&amp;"-"&amp;G90</f>
        <v>13B-Classic INSERT</v>
      </c>
      <c r="F90" s="4" t="s">
        <v>157</v>
      </c>
      <c r="G90" s="4" t="s">
        <v>158</v>
      </c>
    </row>
    <row r="91" spans="1:7" x14ac:dyDescent="0.25">
      <c r="A91" s="5" t="s">
        <v>151</v>
      </c>
      <c r="B91" s="5" t="s">
        <v>152</v>
      </c>
      <c r="C91" s="17">
        <v>299</v>
      </c>
      <c r="D91" s="12">
        <v>254</v>
      </c>
      <c r="E91" s="3" t="str">
        <f t="shared" si="5"/>
        <v>13B-Classic INSERT</v>
      </c>
      <c r="F91" s="4" t="s">
        <v>157</v>
      </c>
      <c r="G91" s="4" t="s">
        <v>158</v>
      </c>
    </row>
    <row r="92" spans="1:7" x14ac:dyDescent="0.25">
      <c r="A92" s="5" t="s">
        <v>153</v>
      </c>
      <c r="B92" s="5" t="s">
        <v>154</v>
      </c>
      <c r="C92" s="17">
        <v>399</v>
      </c>
      <c r="D92" s="12">
        <v>339</v>
      </c>
      <c r="E92" s="3" t="str">
        <f t="shared" si="5"/>
        <v>13B-Classic INSERT</v>
      </c>
      <c r="F92" s="4" t="s">
        <v>157</v>
      </c>
      <c r="G92" s="4" t="s">
        <v>158</v>
      </c>
    </row>
    <row r="93" spans="1:7" x14ac:dyDescent="0.25">
      <c r="A93" s="5" t="s">
        <v>162</v>
      </c>
      <c r="B93" s="5" t="s">
        <v>165</v>
      </c>
      <c r="C93" s="17">
        <v>2399</v>
      </c>
      <c r="D93" s="12">
        <v>2039</v>
      </c>
      <c r="E93" s="3" t="str">
        <f t="shared" si="2"/>
        <v>13B-Classic INSERT</v>
      </c>
      <c r="F93" s="4" t="s">
        <v>157</v>
      </c>
      <c r="G93" s="4" t="s">
        <v>158</v>
      </c>
    </row>
    <row r="94" spans="1:7" x14ac:dyDescent="0.25">
      <c r="A94" s="5" t="s">
        <v>168</v>
      </c>
      <c r="B94" s="5" t="s">
        <v>170</v>
      </c>
      <c r="C94" s="17">
        <v>299</v>
      </c>
      <c r="D94" s="12">
        <v>254</v>
      </c>
      <c r="E94" s="3" t="str">
        <f t="shared" si="2"/>
        <v>13B-Classic INSERT</v>
      </c>
      <c r="F94" s="4" t="s">
        <v>157</v>
      </c>
      <c r="G94" s="4" t="s">
        <v>158</v>
      </c>
    </row>
    <row r="95" spans="1:7" x14ac:dyDescent="0.25">
      <c r="A95" s="5" t="s">
        <v>169</v>
      </c>
      <c r="B95" s="5" t="s">
        <v>171</v>
      </c>
      <c r="C95" s="17">
        <v>399</v>
      </c>
      <c r="D95" s="12">
        <v>339</v>
      </c>
      <c r="E95" s="3" t="str">
        <f t="shared" si="2"/>
        <v>13B-Classic INSERT</v>
      </c>
      <c r="F95" s="4" t="s">
        <v>157</v>
      </c>
      <c r="G95" s="4" t="s">
        <v>158</v>
      </c>
    </row>
    <row r="96" spans="1:7" x14ac:dyDescent="0.25">
      <c r="A96" s="6"/>
      <c r="B96" s="6"/>
      <c r="C96" s="16"/>
      <c r="D96" s="12"/>
    </row>
    <row r="97" spans="1:4" x14ac:dyDescent="0.25">
      <c r="A97" s="5"/>
      <c r="B97" s="5"/>
      <c r="C97" s="16"/>
      <c r="D97" s="12"/>
    </row>
    <row r="98" spans="1:4" x14ac:dyDescent="0.25">
      <c r="A98" s="5"/>
      <c r="B98" s="5"/>
      <c r="C98" s="16"/>
      <c r="D98" s="12"/>
    </row>
  </sheetData>
  <autoFilter ref="A3:E98" xr:uid="{4E39FA7B-2B8B-4A37-8736-342E63D3477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Accounting Canned Heat</cp:lastModifiedBy>
  <dcterms:created xsi:type="dcterms:W3CDTF">2023-05-16T22:51:31Z</dcterms:created>
  <dcterms:modified xsi:type="dcterms:W3CDTF">2024-07-21T19:30:19Z</dcterms:modified>
</cp:coreProperties>
</file>